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0" windowWidth="15120" windowHeight="6710" activeTab="1"/>
  </bookViews>
  <sheets>
    <sheet name="8 показатели " sheetId="1" r:id="rId1"/>
    <sheet name="9 средства по кодам" sheetId="13" r:id="rId2"/>
    <sheet name="10 средства бюджет" sheetId="12" r:id="rId3"/>
    <sheet name="11 КАИП" sheetId="6" r:id="rId4"/>
    <sheet name="Лист1" sheetId="14" r:id="rId5"/>
  </sheets>
  <definedNames>
    <definedName name="_xlnm.Print_Area" localSheetId="2">'10 средства бюджет'!$A$1:$L$35</definedName>
    <definedName name="_xlnm.Print_Area" localSheetId="3">'11 КАИП'!$A$1:$P$26</definedName>
  </definedNames>
  <calcPr calcId="145621"/>
</workbook>
</file>

<file path=xl/calcChain.xml><?xml version="1.0" encoding="utf-8"?>
<calcChain xmlns="http://schemas.openxmlformats.org/spreadsheetml/2006/main">
  <c r="B15" i="13" l="1"/>
  <c r="M2" i="6"/>
</calcChain>
</file>

<file path=xl/sharedStrings.xml><?xml version="1.0" encoding="utf-8"?>
<sst xmlns="http://schemas.openxmlformats.org/spreadsheetml/2006/main" count="239" uniqueCount="117">
  <si>
    <t>№ п/п</t>
  </si>
  <si>
    <t>Цель, задачи, показатели результативности</t>
  </si>
  <si>
    <t>Плановый период</t>
  </si>
  <si>
    <t>план</t>
  </si>
  <si>
    <t>факт</t>
  </si>
  <si>
    <t>Примечание (оценка рисков невыполнения показателей по программе, причины не выполнения, выбор действий по преодолению)</t>
  </si>
  <si>
    <t>тыс. рублей</t>
  </si>
  <si>
    <t>федеральный бюджет</t>
  </si>
  <si>
    <t>Руководитель</t>
  </si>
  <si>
    <t>Подпись</t>
  </si>
  <si>
    <t>за январь   -    20__ __ г. (нарастающим итогом)</t>
  </si>
  <si>
    <t>Ед. измере-ния</t>
  </si>
  <si>
    <t>Весовой критерий</t>
  </si>
  <si>
    <t>Отчетный период (два предшествующих года)</t>
  </si>
  <si>
    <t>значение на конец года</t>
  </si>
  <si>
    <t xml:space="preserve">Итого </t>
  </si>
  <si>
    <t>Статус</t>
  </si>
  <si>
    <t xml:space="preserve">Всего                    </t>
  </si>
  <si>
    <t xml:space="preserve">в том числе:             </t>
  </si>
  <si>
    <t xml:space="preserve">краевой бюджет           </t>
  </si>
  <si>
    <t>юридические лица</t>
  </si>
  <si>
    <t xml:space="preserve">Код бюджетной классификации </t>
  </si>
  <si>
    <t>ГРБС</t>
  </si>
  <si>
    <t>ЦСР</t>
  </si>
  <si>
    <t>ВР</t>
  </si>
  <si>
    <t xml:space="preserve">всего расходные обязательства </t>
  </si>
  <si>
    <t>Расходы по годам</t>
  </si>
  <si>
    <t>Рз Пр</t>
  </si>
  <si>
    <t>Приложение № 8</t>
  </si>
  <si>
    <t>Приложение № 9</t>
  </si>
  <si>
    <t>Подпрограмма 1</t>
  </si>
  <si>
    <t>бюджеты муниципальных   образований</t>
  </si>
  <si>
    <t>Приложение № 10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</si>
  <si>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</si>
  <si>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</si>
  <si>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</si>
  <si>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</si>
  <si>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</si>
  <si>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Приложение № 11</t>
  </si>
  <si>
    <t>№  п/п</t>
  </si>
  <si>
    <t>Наименование объекта</t>
  </si>
  <si>
    <t>Ед.
измерения</t>
  </si>
  <si>
    <t>Мощ ность</t>
  </si>
  <si>
    <t>Остаток сметной стоимости на 01.01. текущего года</t>
  </si>
  <si>
    <t>План на  201___год</t>
  </si>
  <si>
    <t>Финансирование за январь -          201__г.</t>
  </si>
  <si>
    <t>по ПСД (в ценах        ___г.)</t>
  </si>
  <si>
    <t>в ценах контракта</t>
  </si>
  <si>
    <t xml:space="preserve">по ПСД (в ценах__г.) </t>
  </si>
  <si>
    <t>в ценах контракта, всего в том числе</t>
  </si>
  <si>
    <t>кревой бюджет</t>
  </si>
  <si>
    <t>аванс</t>
  </si>
  <si>
    <t>ввод в действие (квартал)</t>
  </si>
  <si>
    <t>всего, в том числе</t>
  </si>
  <si>
    <t>Сметная стоимость  по утвержденной ПСД  ( в ценах        ___г.)</t>
  </si>
  <si>
    <t>по:_________________________________________________________________</t>
  </si>
  <si>
    <t>Наименовние ГРБС</t>
  </si>
  <si>
    <t>в том числе по ГРБС:</t>
  </si>
  <si>
    <t>к Порядку принятия решений о разработке муниципальных  программ Боготольского района Красноярского края, их формировании и реализации</t>
  </si>
  <si>
    <t>Статус (муниципальная программа, подпрограмма)</t>
  </si>
  <si>
    <t>Муниципальная программа</t>
  </si>
  <si>
    <t>Наименование муниципальной программы, подпрограммы муниципальной программы</t>
  </si>
  <si>
    <t>районный</t>
  </si>
  <si>
    <t>Финансирование объектов капитального строительства, включенных в муниципальную программу</t>
  </si>
  <si>
    <r>
      <t>Использование бюджетных ассигнований районного бюджета (бюджета района) и иных средств на реализацию мероприятий муниципальной программы</t>
    </r>
    <r>
      <rPr>
        <sz val="11"/>
        <color indexed="8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(с расшифровкой по главным распорядителям средств районного бюджета (бюджета района),  основным мероприятиям, а также по годам реализации муниципальнойпрограммы)</t>
    </r>
  </si>
  <si>
    <t>Подпрограмма 2</t>
  </si>
  <si>
    <t>Администрация Боготольского района</t>
  </si>
  <si>
    <t>0707</t>
  </si>
  <si>
    <t>Предоставление субсидий на финансовое обеспечение муниципального задания бюджетному учреждению молодёжному центру "Факел" Боготольского района.</t>
  </si>
  <si>
    <t>Краевой бюджет</t>
  </si>
  <si>
    <t>Реализация мероприятий по трудовому воспитанию несовершеннолетних</t>
  </si>
  <si>
    <t>Поддержка молодёжных инициатив</t>
  </si>
  <si>
    <t>Участие в краевых, молодёжных проектах, слётах, семинарах</t>
  </si>
  <si>
    <t>Проведение районного патриотического фестиваля - конкурса  "Щит и Муза"</t>
  </si>
  <si>
    <t xml:space="preserve">Проведение районной военно-патриотической игры "Победа"
</t>
  </si>
  <si>
    <t xml:space="preserve">Организация и проведения районного мероприятия "День призывника"
</t>
  </si>
  <si>
    <r>
      <rPr>
        <b/>
        <sz val="9"/>
        <rFont val="Times New Roman"/>
        <family val="1"/>
        <charset val="204"/>
      </rPr>
      <t>Целевой показатель 1</t>
    </r>
    <r>
      <rPr>
        <sz val="9"/>
        <rFont val="Times New Roman"/>
        <family val="1"/>
        <charset val="204"/>
      </rPr>
      <t xml:space="preserve"> Количество  молодых граждан, проживающих в Боготольском районе, вовлеченных в реализацию социально-экономических проектов;</t>
    </r>
  </si>
  <si>
    <r>
      <rPr>
        <b/>
        <sz val="9"/>
        <rFont val="Times New Roman"/>
        <family val="1"/>
        <charset val="204"/>
      </rPr>
      <t>Целевой показатель 2</t>
    </r>
    <r>
      <rPr>
        <sz val="9"/>
        <rFont val="Times New Roman"/>
        <family val="1"/>
        <charset val="204"/>
      </rPr>
      <t xml:space="preserve"> Количество молодых граждан, проживающих в Боготольском районе, вовлеченных в краеведческо - патриотическую, добровольческую деятельность</t>
    </r>
  </si>
  <si>
    <r>
      <rPr>
        <b/>
        <sz val="9"/>
        <rFont val="Times New Roman"/>
        <family val="1"/>
        <charset val="204"/>
      </rPr>
      <t xml:space="preserve">Задача 2. </t>
    </r>
    <r>
      <rPr>
        <sz val="9"/>
        <rFont val="Times New Roman"/>
        <family val="1"/>
        <charset val="204"/>
      </rPr>
      <t>Создание условий для  дальнейшего развития и совершенствования системы  патриотического воспитания</t>
    </r>
  </si>
  <si>
    <t xml:space="preserve">Ед. </t>
  </si>
  <si>
    <t>х</t>
  </si>
  <si>
    <t>Ед.</t>
  </si>
  <si>
    <t>Ед</t>
  </si>
  <si>
    <t>"Молодёжь Боготольского района"</t>
  </si>
  <si>
    <t>Предоставление субсидий  муниципальному бюджетному учреждению молодёжному центру "Факел" Боготольского района на организацию муниципального этапа краевого инфраструктурного проекта "Территория 2020"</t>
  </si>
  <si>
    <t>Целевые показатели и показатели результативности (показатели развития отрасли, вида экономической деятельности) муниципальной программы "Молодёжь Боготольского района на 2014-2017годы"</t>
  </si>
  <si>
    <t>Начальник отдела культуры, молодёжной политики и спорта</t>
  </si>
  <si>
    <t xml:space="preserve">  Начальник отдела культуры, молодёжной политики и спорта</t>
  </si>
  <si>
    <t>Мероприятие 3 подпрограммы</t>
  </si>
  <si>
    <t>Мероприятие 2 подпрограммы</t>
  </si>
  <si>
    <t>2019 год</t>
  </si>
  <si>
    <t>Н.В. Артёмкина</t>
  </si>
  <si>
    <t>2020 год</t>
  </si>
  <si>
    <t>Предоставление субсидии  муниципальному бюджетному учреждению Молодёжный центр "Факел" на поддержку деятельности муниципальных молодежных центров</t>
  </si>
  <si>
    <t xml:space="preserve">Н.В. Артёмкина     </t>
  </si>
  <si>
    <t>Использование бюджетных ассигнований районного бюджета (бюджета района) и иных средств на реализацию  муниципальной программы "Молодёжь Боготольского района  за первое полугодие 2019 год"</t>
  </si>
  <si>
    <t>2018(отчетный год)</t>
  </si>
  <si>
    <t>2021 год</t>
  </si>
  <si>
    <t xml:space="preserve"> 2020 год</t>
  </si>
  <si>
    <t xml:space="preserve">Мероприятие 1 подпрограммы  </t>
  </si>
  <si>
    <t>январь - декабрь</t>
  </si>
  <si>
    <t>27.02.2020 г.</t>
  </si>
  <si>
    <t>«Молодёжь Боготольского района на 2014 - 2018 годы»</t>
  </si>
  <si>
    <t>«Вовлечение молодёжи Боготольского района в социальную практику»</t>
  </si>
  <si>
    <t>«Патриотическое воспитание молодёжи Боготольского района»;</t>
  </si>
  <si>
    <r>
      <rPr>
        <b/>
        <sz val="9"/>
        <rFont val="Times New Roman"/>
        <family val="1"/>
        <charset val="204"/>
      </rPr>
      <t>Цель:</t>
    </r>
    <r>
      <rPr>
        <sz val="9"/>
        <rFont val="Times New Roman"/>
        <family val="1"/>
        <charset val="204"/>
      </rPr>
      <t xml:space="preserve"> Создание условий для развития потенциала молодёжи и его реализации в интересах развития Боготольского района</t>
    </r>
  </si>
  <si>
    <r>
      <rPr>
        <b/>
        <sz val="9"/>
        <rFont val="Times New Roman"/>
        <family val="1"/>
        <charset val="204"/>
      </rPr>
      <t>Задача 1.</t>
    </r>
    <r>
      <rPr>
        <sz val="9"/>
        <rFont val="Times New Roman"/>
        <family val="1"/>
        <charset val="204"/>
      </rPr>
      <t xml:space="preserve"> Создание условий успешной социализации и эффективной самореализации молодёжи Боготольского района</t>
    </r>
  </si>
  <si>
    <r>
      <rPr>
        <b/>
        <sz val="9"/>
        <rFont val="Times New Roman"/>
        <family val="1"/>
        <charset val="204"/>
      </rPr>
      <t>Подпрограмма 1</t>
    </r>
    <r>
      <rPr>
        <sz val="9"/>
        <rFont val="Times New Roman"/>
        <family val="1"/>
        <charset val="204"/>
      </rPr>
      <t xml:space="preserve"> «Вовлечение молодёжи Боготольского района в социальную практику»</t>
    </r>
  </si>
  <si>
    <r>
      <t>Подпрограмма 2.</t>
    </r>
    <r>
      <rPr>
        <sz val="9"/>
        <rFont val="Times New Roman"/>
        <family val="1"/>
        <charset val="204"/>
      </rPr>
      <t xml:space="preserve"> «Патриотическое воспитание молодёжи Боготольского района»  </t>
    </r>
  </si>
  <si>
    <r>
      <rPr>
        <b/>
        <sz val="9"/>
        <rFont val="Times New Roman"/>
        <family val="1"/>
        <charset val="204"/>
      </rPr>
      <t>Показатель результативности 1</t>
    </r>
    <r>
      <rPr>
        <sz val="9"/>
        <rFont val="Times New Roman"/>
        <family val="1"/>
        <charset val="204"/>
      </rPr>
      <t xml:space="preserve"> количество молодых граждан Боготольского района посещающих молодёжный центр "Факел" на постоянной основе.</t>
    </r>
  </si>
  <si>
    <r>
      <rPr>
        <b/>
        <sz val="9"/>
        <rFont val="Times New Roman"/>
        <family val="1"/>
        <charset val="204"/>
      </rPr>
      <t xml:space="preserve">Показатель результативности 1 </t>
    </r>
    <r>
      <rPr>
        <sz val="9"/>
        <rFont val="Times New Roman"/>
        <family val="1"/>
        <charset val="204"/>
      </rPr>
      <t xml:space="preserve">Количество молодых граждан, проживающих в Боготольском районе, вовлеченных в краеведческо – патриотическую деятельность. </t>
    </r>
  </si>
  <si>
    <r>
      <rPr>
        <b/>
        <sz val="9"/>
        <rFont val="Times New Roman"/>
        <family val="1"/>
        <charset val="204"/>
      </rPr>
      <t xml:space="preserve">Показатель результативности 2 </t>
    </r>
    <r>
      <rPr>
        <sz val="9"/>
        <rFont val="Times New Roman"/>
        <family val="1"/>
        <charset val="204"/>
      </rPr>
      <t>Количество молодых граждан,        
проживающих в Боготольском районе, являющихся  членами или участниками патриотических  объединений Боготольского района.</t>
    </r>
  </si>
  <si>
    <r>
      <rPr>
        <b/>
        <sz val="9"/>
        <rFont val="Times New Roman"/>
        <family val="1"/>
        <charset val="204"/>
      </rPr>
      <t xml:space="preserve">Показатель результативности 2 </t>
    </r>
    <r>
      <rPr>
        <sz val="9"/>
        <rFont val="Times New Roman"/>
        <family val="1"/>
        <charset val="204"/>
      </rPr>
      <t>количество молодых граждан Боготольского района принявших участие в краевых молодёжных проектах, слётах, семинарах.</t>
    </r>
  </si>
  <si>
    <r>
      <rPr>
        <b/>
        <sz val="9"/>
        <rFont val="Times New Roman"/>
        <family val="1"/>
        <charset val="204"/>
      </rPr>
      <t xml:space="preserve">Показатель результативности 3 </t>
    </r>
    <r>
      <rPr>
        <sz val="9"/>
        <rFont val="Times New Roman"/>
        <family val="1"/>
        <charset val="204"/>
      </rPr>
      <t>Количество молодых граждан,        
проживающих в Боготольском районе, вовлеченных в добровольческую деятельность.</t>
    </r>
  </si>
  <si>
    <r>
      <rPr>
        <b/>
        <sz val="9"/>
        <rFont val="Times New Roman"/>
        <family val="1"/>
        <charset val="204"/>
      </rPr>
      <t xml:space="preserve">Показатель результативности 3 </t>
    </r>
    <r>
      <rPr>
        <sz val="9"/>
        <rFont val="Times New Roman"/>
        <family val="1"/>
        <charset val="204"/>
      </rPr>
      <t xml:space="preserve">количество молодых граждан Боготольского района принявших участие в районных фестивалях конкурсах, проектах </t>
    </r>
  </si>
  <si>
    <r>
      <rPr>
        <b/>
        <sz val="9"/>
        <rFont val="Times New Roman"/>
        <family val="1"/>
        <charset val="204"/>
      </rPr>
      <t xml:space="preserve">Показатель результативности 4 </t>
    </r>
    <r>
      <rPr>
        <sz val="9"/>
        <rFont val="Times New Roman"/>
        <family val="1"/>
        <charset val="204"/>
      </rPr>
      <t>количество созданных рабочих мест для несовершеннолетних граждан, проживающих в Боготольском районе</t>
    </r>
  </si>
  <si>
    <t>январь -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</si>
</sst>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0" fillId="0" borderId="1" xfId="0" applyBorder="1"/>
    <xf numFmtId="0" fontId="6" fillId="0" borderId="0" xfId="0" applyFont="1" applyAlignment="1">
      <alignment wrapText="1"/>
    </xf>
    <xf numFmtId="0" fontId="0" fillId="0" borderId="0" xfId="0" applyBorder="1"/>
    <xf numFmtId="0" fontId="5" fillId="0" borderId="0" xfId="0" applyFont="1" applyAlignment="1">
      <alignment wrapText="1"/>
    </xf>
    <xf numFmtId="49" fontId="2" fillId="0" borderId="0" xfId="0" applyNumberFormat="1" applyFont="1" applyAlignment="1">
      <alignment horizontal="left" wrapText="1"/>
    </xf>
    <xf numFmtId="0" fontId="4" fillId="0" borderId="1" xfId="0" applyFont="1" applyBorder="1"/>
    <xf numFmtId="0" fontId="7" fillId="0" borderId="0" xfId="0" applyFont="1"/>
    <xf numFmtId="0" fontId="10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1" fillId="0" borderId="1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3" fillId="0" borderId="0" xfId="0" applyFont="1" applyBorder="1"/>
    <xf numFmtId="0" fontId="2" fillId="0" borderId="1" xfId="0" applyFont="1" applyBorder="1" applyAlignment="1">
      <alignment vertical="center" wrapText="1"/>
    </xf>
    <xf numFmtId="0" fontId="11" fillId="0" borderId="1" xfId="0" applyFont="1" applyBorder="1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16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wrapText="1"/>
    </xf>
    <xf numFmtId="2" fontId="11" fillId="0" borderId="1" xfId="0" applyNumberFormat="1" applyFont="1" applyBorder="1" applyAlignment="1">
      <alignment horizontal="right"/>
    </xf>
    <xf numFmtId="2" fontId="0" fillId="0" borderId="0" xfId="0" applyNumberFormat="1"/>
    <xf numFmtId="0" fontId="17" fillId="0" borderId="1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wrapText="1"/>
    </xf>
    <xf numFmtId="2" fontId="17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2" fontId="18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0" fontId="0" fillId="0" borderId="11" xfId="0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0" xfId="0" applyFont="1"/>
    <xf numFmtId="0" fontId="6" fillId="0" borderId="0" xfId="0" applyFont="1"/>
    <xf numFmtId="2" fontId="17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2" fontId="19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right" wrapText="1"/>
    </xf>
    <xf numFmtId="0" fontId="11" fillId="0" borderId="5" xfId="0" applyFont="1" applyBorder="1" applyAlignment="1">
      <alignment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2" fillId="0" borderId="17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2" fillId="0" borderId="17" xfId="0" applyFont="1" applyBorder="1" applyAlignment="1">
      <alignment vertical="top" wrapText="1"/>
    </xf>
    <xf numFmtId="0" fontId="3" fillId="0" borderId="17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7" fillId="0" borderId="1" xfId="0" applyFont="1" applyBorder="1" applyAlignment="1">
      <alignment vertical="top" wrapText="1"/>
    </xf>
    <xf numFmtId="0" fontId="17" fillId="0" borderId="24" xfId="0" applyFont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1" fillId="0" borderId="2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view="pageBreakPreview" zoomScale="76" zoomScaleSheetLayoutView="76" workbookViewId="0">
      <selection activeCell="R15" sqref="R15"/>
    </sheetView>
  </sheetViews>
  <sheetFormatPr defaultColWidth="9.08984375" defaultRowHeight="11.5" x14ac:dyDescent="0.25"/>
  <cols>
    <col min="1" max="1" width="4" style="2" customWidth="1"/>
    <col min="2" max="2" width="18.90625" style="2" customWidth="1"/>
    <col min="3" max="3" width="5.90625" style="2" customWidth="1"/>
    <col min="4" max="4" width="8.54296875" style="2" customWidth="1"/>
    <col min="5" max="5" width="7.54296875" style="2" customWidth="1"/>
    <col min="6" max="12" width="6.36328125" style="2" customWidth="1"/>
    <col min="13" max="13" width="9" style="2" customWidth="1"/>
    <col min="14" max="14" width="17.453125" style="2" customWidth="1"/>
    <col min="15" max="16384" width="9.08984375" style="2"/>
  </cols>
  <sheetData>
    <row r="1" spans="1:14" ht="21.75" customHeight="1" x14ac:dyDescent="0.25">
      <c r="L1" s="116" t="s">
        <v>28</v>
      </c>
      <c r="M1" s="116"/>
      <c r="N1" s="116"/>
    </row>
    <row r="2" spans="1:14" ht="51.75" customHeight="1" x14ac:dyDescent="0.25">
      <c r="L2" s="116" t="s">
        <v>58</v>
      </c>
      <c r="M2" s="116"/>
      <c r="N2" s="116"/>
    </row>
    <row r="3" spans="1:14" ht="6" customHeight="1" x14ac:dyDescent="0.35">
      <c r="L3" s="20"/>
      <c r="M3" s="20"/>
      <c r="N3" s="20"/>
    </row>
    <row r="4" spans="1:14" ht="29.25" customHeight="1" x14ac:dyDescent="0.35">
      <c r="B4" s="113" t="s">
        <v>85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 ht="6" customHeight="1" thickBot="1" x14ac:dyDescent="0.3"/>
    <row r="6" spans="1:14" s="1" customFormat="1" ht="36.75" customHeight="1" x14ac:dyDescent="0.25">
      <c r="A6" s="91" t="s">
        <v>0</v>
      </c>
      <c r="B6" s="102" t="s">
        <v>1</v>
      </c>
      <c r="C6" s="102" t="s">
        <v>11</v>
      </c>
      <c r="D6" s="94" t="s">
        <v>12</v>
      </c>
      <c r="E6" s="102" t="s">
        <v>13</v>
      </c>
      <c r="F6" s="102"/>
      <c r="G6" s="102"/>
      <c r="H6" s="102" t="s">
        <v>90</v>
      </c>
      <c r="I6" s="102"/>
      <c r="J6" s="102"/>
      <c r="K6" s="102"/>
      <c r="L6" s="102" t="s">
        <v>2</v>
      </c>
      <c r="M6" s="102"/>
      <c r="N6" s="97" t="s">
        <v>5</v>
      </c>
    </row>
    <row r="7" spans="1:14" s="1" customFormat="1" ht="27.75" customHeight="1" x14ac:dyDescent="0.25">
      <c r="A7" s="92"/>
      <c r="B7" s="100"/>
      <c r="C7" s="100"/>
      <c r="D7" s="95"/>
      <c r="E7" s="24">
        <v>2017</v>
      </c>
      <c r="F7" s="100">
        <v>2018</v>
      </c>
      <c r="G7" s="100"/>
      <c r="H7" s="114" t="s">
        <v>100</v>
      </c>
      <c r="I7" s="115"/>
      <c r="J7" s="100" t="s">
        <v>14</v>
      </c>
      <c r="K7" s="100"/>
      <c r="L7" s="100" t="s">
        <v>98</v>
      </c>
      <c r="M7" s="100" t="s">
        <v>97</v>
      </c>
      <c r="N7" s="98"/>
    </row>
    <row r="8" spans="1:14" s="1" customFormat="1" ht="22.5" customHeight="1" thickBot="1" x14ac:dyDescent="0.3">
      <c r="A8" s="93"/>
      <c r="B8" s="101"/>
      <c r="C8" s="101"/>
      <c r="D8" s="96"/>
      <c r="E8" s="5" t="s">
        <v>4</v>
      </c>
      <c r="F8" s="5" t="s">
        <v>3</v>
      </c>
      <c r="G8" s="5" t="s">
        <v>4</v>
      </c>
      <c r="H8" s="5" t="s">
        <v>3</v>
      </c>
      <c r="I8" s="5" t="s">
        <v>4</v>
      </c>
      <c r="J8" s="5" t="s">
        <v>3</v>
      </c>
      <c r="K8" s="5" t="s">
        <v>4</v>
      </c>
      <c r="L8" s="101"/>
      <c r="M8" s="101"/>
      <c r="N8" s="99"/>
    </row>
    <row r="9" spans="1:14" ht="17.25" customHeight="1" x14ac:dyDescent="0.25">
      <c r="A9" s="6"/>
      <c r="B9" s="105" t="s">
        <v>105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7"/>
    </row>
    <row r="10" spans="1:14" ht="94.5" customHeight="1" x14ac:dyDescent="0.25">
      <c r="A10" s="6"/>
      <c r="B10" s="46" t="s">
        <v>76</v>
      </c>
      <c r="C10" s="48" t="s">
        <v>79</v>
      </c>
      <c r="D10" s="48" t="s">
        <v>80</v>
      </c>
      <c r="E10" s="48">
        <v>250</v>
      </c>
      <c r="F10" s="48">
        <v>250</v>
      </c>
      <c r="G10" s="48">
        <v>250</v>
      </c>
      <c r="H10" s="48">
        <v>150</v>
      </c>
      <c r="I10" s="48">
        <v>250</v>
      </c>
      <c r="J10" s="48">
        <v>250</v>
      </c>
      <c r="K10" s="48">
        <v>250</v>
      </c>
      <c r="L10" s="70">
        <v>250</v>
      </c>
      <c r="M10" s="70">
        <v>250</v>
      </c>
      <c r="N10" s="49"/>
    </row>
    <row r="11" spans="1:14" ht="105" customHeight="1" x14ac:dyDescent="0.25">
      <c r="A11" s="6"/>
      <c r="B11" s="46" t="s">
        <v>77</v>
      </c>
      <c r="C11" s="48" t="s">
        <v>79</v>
      </c>
      <c r="D11" s="48" t="s">
        <v>80</v>
      </c>
      <c r="E11" s="48">
        <v>60</v>
      </c>
      <c r="F11" s="48">
        <v>60</v>
      </c>
      <c r="G11" s="48">
        <v>60</v>
      </c>
      <c r="H11" s="48">
        <v>30</v>
      </c>
      <c r="I11" s="48">
        <v>60</v>
      </c>
      <c r="J11" s="48">
        <v>60</v>
      </c>
      <c r="K11" s="48">
        <v>60</v>
      </c>
      <c r="L11" s="70">
        <v>60</v>
      </c>
      <c r="M11" s="70">
        <v>60</v>
      </c>
      <c r="N11" s="49"/>
    </row>
    <row r="12" spans="1:14" ht="12.5" x14ac:dyDescent="0.25">
      <c r="A12" s="6"/>
      <c r="B12" s="111" t="s">
        <v>106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10"/>
    </row>
    <row r="13" spans="1:14" ht="12.5" x14ac:dyDescent="0.25">
      <c r="A13" s="4"/>
      <c r="B13" s="108" t="s">
        <v>107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10"/>
    </row>
    <row r="14" spans="1:14" ht="73.5" customHeight="1" x14ac:dyDescent="0.25">
      <c r="A14" s="4"/>
      <c r="B14" s="47" t="s">
        <v>109</v>
      </c>
      <c r="C14" s="24" t="s">
        <v>81</v>
      </c>
      <c r="D14" s="24">
        <v>0.08</v>
      </c>
      <c r="E14" s="24">
        <v>150</v>
      </c>
      <c r="F14" s="24">
        <v>150</v>
      </c>
      <c r="G14" s="24">
        <v>150</v>
      </c>
      <c r="H14" s="24">
        <v>140</v>
      </c>
      <c r="I14" s="24">
        <v>150</v>
      </c>
      <c r="J14" s="24">
        <v>150</v>
      </c>
      <c r="K14" s="24">
        <v>150</v>
      </c>
      <c r="L14" s="71">
        <v>150</v>
      </c>
      <c r="M14" s="71">
        <v>150</v>
      </c>
      <c r="N14" s="50"/>
    </row>
    <row r="15" spans="1:14" ht="73.5" customHeight="1" x14ac:dyDescent="0.25">
      <c r="A15" s="4"/>
      <c r="B15" s="47" t="s">
        <v>112</v>
      </c>
      <c r="C15" s="24" t="s">
        <v>81</v>
      </c>
      <c r="D15" s="24">
        <v>0.25</v>
      </c>
      <c r="E15" s="24">
        <v>25</v>
      </c>
      <c r="F15" s="24">
        <v>25</v>
      </c>
      <c r="G15" s="24">
        <v>25</v>
      </c>
      <c r="H15" s="24">
        <v>15</v>
      </c>
      <c r="I15" s="24">
        <v>25</v>
      </c>
      <c r="J15" s="24">
        <v>25</v>
      </c>
      <c r="K15" s="24">
        <v>25</v>
      </c>
      <c r="L15" s="24">
        <v>25</v>
      </c>
      <c r="M15" s="73">
        <v>25</v>
      </c>
      <c r="N15" s="50"/>
    </row>
    <row r="16" spans="1:14" ht="78" customHeight="1" x14ac:dyDescent="0.25">
      <c r="A16" s="4"/>
      <c r="B16" s="47" t="s">
        <v>114</v>
      </c>
      <c r="C16" s="24" t="s">
        <v>81</v>
      </c>
      <c r="D16" s="24">
        <v>0.25</v>
      </c>
      <c r="E16" s="24">
        <v>250</v>
      </c>
      <c r="F16" s="24">
        <v>250</v>
      </c>
      <c r="G16" s="24">
        <v>250</v>
      </c>
      <c r="H16" s="24">
        <v>150</v>
      </c>
      <c r="I16" s="24">
        <v>250</v>
      </c>
      <c r="J16" s="24">
        <v>250</v>
      </c>
      <c r="K16" s="24">
        <v>250</v>
      </c>
      <c r="L16" s="71">
        <v>250</v>
      </c>
      <c r="M16" s="71">
        <v>250</v>
      </c>
      <c r="N16" s="50"/>
    </row>
    <row r="17" spans="1:15" ht="80.5" x14ac:dyDescent="0.25">
      <c r="A17" s="4"/>
      <c r="B17" s="3" t="s">
        <v>115</v>
      </c>
      <c r="C17" s="24" t="s">
        <v>81</v>
      </c>
      <c r="D17" s="24">
        <v>0.09</v>
      </c>
      <c r="E17" s="24">
        <v>54</v>
      </c>
      <c r="F17" s="24">
        <v>54</v>
      </c>
      <c r="G17" s="24">
        <v>54</v>
      </c>
      <c r="H17" s="24">
        <v>54</v>
      </c>
      <c r="I17" s="24">
        <v>54</v>
      </c>
      <c r="J17" s="24">
        <v>54</v>
      </c>
      <c r="K17" s="24">
        <v>54</v>
      </c>
      <c r="L17" s="24">
        <v>54</v>
      </c>
      <c r="M17" s="73">
        <v>54</v>
      </c>
      <c r="N17" s="50"/>
    </row>
    <row r="18" spans="1:15" ht="12.5" x14ac:dyDescent="0.25">
      <c r="A18" s="4"/>
      <c r="B18" s="108" t="s">
        <v>78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0"/>
    </row>
    <row r="19" spans="1:15" ht="12.5" x14ac:dyDescent="0.25">
      <c r="A19" s="4"/>
      <c r="B19" s="112" t="s">
        <v>108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10"/>
    </row>
    <row r="20" spans="1:15" ht="103.5" x14ac:dyDescent="0.25">
      <c r="A20" s="4"/>
      <c r="B20" s="3" t="s">
        <v>110</v>
      </c>
      <c r="C20" s="24" t="s">
        <v>82</v>
      </c>
      <c r="D20" s="24">
        <v>0.11</v>
      </c>
      <c r="E20" s="24">
        <v>60</v>
      </c>
      <c r="F20" s="24">
        <v>60</v>
      </c>
      <c r="G20" s="24">
        <v>60</v>
      </c>
      <c r="H20" s="24">
        <v>30</v>
      </c>
      <c r="I20" s="24">
        <v>60</v>
      </c>
      <c r="J20" s="24">
        <v>60</v>
      </c>
      <c r="K20" s="24">
        <v>60</v>
      </c>
      <c r="L20" s="71">
        <v>60</v>
      </c>
      <c r="M20" s="71">
        <v>60</v>
      </c>
      <c r="N20" s="50"/>
    </row>
    <row r="21" spans="1:15" ht="126.5" x14ac:dyDescent="0.25">
      <c r="A21" s="4"/>
      <c r="B21" s="3" t="s">
        <v>111</v>
      </c>
      <c r="C21" s="24" t="s">
        <v>82</v>
      </c>
      <c r="D21" s="24">
        <v>0.11</v>
      </c>
      <c r="E21" s="24">
        <v>75</v>
      </c>
      <c r="F21" s="24">
        <v>75</v>
      </c>
      <c r="G21" s="24">
        <v>75</v>
      </c>
      <c r="H21" s="24">
        <v>70</v>
      </c>
      <c r="I21" s="24">
        <v>75</v>
      </c>
      <c r="J21" s="24">
        <v>75</v>
      </c>
      <c r="K21" s="24">
        <v>75</v>
      </c>
      <c r="L21" s="71">
        <v>75</v>
      </c>
      <c r="M21" s="71">
        <v>75</v>
      </c>
      <c r="N21" s="50"/>
    </row>
    <row r="22" spans="1:15" ht="103.5" x14ac:dyDescent="0.25">
      <c r="A22" s="4"/>
      <c r="B22" s="3" t="s">
        <v>113</v>
      </c>
      <c r="C22" s="24" t="s">
        <v>82</v>
      </c>
      <c r="D22" s="24">
        <v>0.11</v>
      </c>
      <c r="E22" s="24">
        <v>80</v>
      </c>
      <c r="F22" s="24">
        <v>80</v>
      </c>
      <c r="G22" s="24">
        <v>80</v>
      </c>
      <c r="H22" s="24">
        <v>80</v>
      </c>
      <c r="I22" s="24">
        <v>80</v>
      </c>
      <c r="J22" s="24">
        <v>80</v>
      </c>
      <c r="K22" s="24">
        <v>80</v>
      </c>
      <c r="L22" s="71">
        <v>80</v>
      </c>
      <c r="M22" s="71">
        <v>80</v>
      </c>
      <c r="N22" s="50"/>
    </row>
    <row r="24" spans="1:15" ht="18" x14ac:dyDescent="0.4">
      <c r="A24" s="10"/>
      <c r="B24" s="11"/>
      <c r="C24" s="11"/>
      <c r="D24" s="11"/>
      <c r="E24" s="11"/>
      <c r="F24" s="11"/>
      <c r="G24" s="11"/>
    </row>
    <row r="25" spans="1:15" ht="15.5" x14ac:dyDescent="0.35">
      <c r="A25" s="8"/>
      <c r="B25" s="103" t="s">
        <v>86</v>
      </c>
      <c r="C25" s="104"/>
      <c r="D25" s="104"/>
      <c r="E25" s="104"/>
      <c r="F25" s="104"/>
      <c r="G25" s="104"/>
      <c r="H25" s="104"/>
      <c r="I25" s="8"/>
      <c r="J25" s="8"/>
      <c r="K25" s="8"/>
      <c r="L25" s="103" t="s">
        <v>94</v>
      </c>
      <c r="M25" s="104"/>
      <c r="N25" s="104"/>
    </row>
    <row r="26" spans="1:15" ht="15.5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4" t="s">
        <v>101</v>
      </c>
    </row>
    <row r="27" spans="1:15" ht="15.5" x14ac:dyDescent="0.35">
      <c r="A27" s="89"/>
      <c r="B27" s="89"/>
      <c r="C27" s="89"/>
      <c r="D27" s="89"/>
      <c r="E27" s="8"/>
      <c r="F27" s="8"/>
      <c r="G27" s="8"/>
      <c r="H27" s="8"/>
      <c r="I27" s="8"/>
      <c r="J27" s="8"/>
      <c r="K27" s="8"/>
      <c r="L27" s="90"/>
      <c r="M27" s="90"/>
      <c r="N27" s="90"/>
    </row>
    <row r="28" spans="1:15" ht="12" customHeight="1" x14ac:dyDescent="0.35">
      <c r="A28" s="8"/>
      <c r="O28" s="8"/>
    </row>
    <row r="29" spans="1:15" s="8" customFormat="1" ht="15.7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5" s="8" customFormat="1" ht="12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5" s="8" customFormat="1" ht="49.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</sheetData>
  <mergeCells count="25">
    <mergeCell ref="B19:N19"/>
    <mergeCell ref="B18:N18"/>
    <mergeCell ref="B4:N4"/>
    <mergeCell ref="H7:I7"/>
    <mergeCell ref="L1:N1"/>
    <mergeCell ref="L2:N2"/>
    <mergeCell ref="H6:K6"/>
    <mergeCell ref="E6:G6"/>
    <mergeCell ref="L6:M6"/>
    <mergeCell ref="A27:D27"/>
    <mergeCell ref="L27:N27"/>
    <mergeCell ref="A6:A8"/>
    <mergeCell ref="D6:D8"/>
    <mergeCell ref="N6:N8"/>
    <mergeCell ref="J7:K7"/>
    <mergeCell ref="L7:L8"/>
    <mergeCell ref="M7:M8"/>
    <mergeCell ref="C6:C8"/>
    <mergeCell ref="B6:B8"/>
    <mergeCell ref="F7:G7"/>
    <mergeCell ref="L25:N25"/>
    <mergeCell ref="B25:H25"/>
    <mergeCell ref="B9:N9"/>
    <mergeCell ref="B13:N13"/>
    <mergeCell ref="B12:N12"/>
  </mergeCells>
  <phoneticPr fontId="1" type="noConversion"/>
  <pageMargins left="0.23622047244094491" right="0.23622047244094491" top="0" bottom="0" header="0" footer="0"/>
  <pageSetup paperSize="9" scale="8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tabSelected="1" view="pageBreakPreview" topLeftCell="B1" zoomScale="95" zoomScaleSheetLayoutView="95" workbookViewId="0">
      <selection activeCell="K41" sqref="K41"/>
    </sheetView>
  </sheetViews>
  <sheetFormatPr defaultRowHeight="12.5" x14ac:dyDescent="0.25"/>
  <cols>
    <col min="1" max="1" width="14.54296875" customWidth="1"/>
    <col min="2" max="2" width="20.453125" customWidth="1"/>
    <col min="3" max="3" width="21.54296875" customWidth="1"/>
    <col min="4" max="5" width="5.90625" customWidth="1"/>
    <col min="6" max="6" width="4.08984375" customWidth="1"/>
    <col min="7" max="7" width="3" customWidth="1"/>
    <col min="8" max="9" width="9.08984375" customWidth="1"/>
    <col min="10" max="10" width="9.453125" customWidth="1"/>
    <col min="11" max="11" width="8" customWidth="1"/>
    <col min="12" max="12" width="14.08984375" customWidth="1"/>
    <col min="13" max="13" width="11.90625" customWidth="1"/>
    <col min="14" max="14" width="12.90625" customWidth="1"/>
    <col min="15" max="15" width="10.54296875" customWidth="1"/>
    <col min="16" max="16" width="22.6328125" customWidth="1"/>
  </cols>
  <sheetData>
    <row r="1" spans="1:16" ht="15.5" x14ac:dyDescent="0.35">
      <c r="N1" s="89" t="s">
        <v>29</v>
      </c>
      <c r="O1" s="89"/>
      <c r="P1" s="89"/>
    </row>
    <row r="2" spans="1:16" ht="89.25" customHeight="1" x14ac:dyDescent="0.35">
      <c r="N2" s="89" t="s">
        <v>58</v>
      </c>
      <c r="O2" s="89"/>
      <c r="P2" s="89"/>
    </row>
    <row r="3" spans="1:16" ht="24" customHeight="1" x14ac:dyDescent="0.25"/>
    <row r="4" spans="1:16" ht="35.25" customHeight="1" x14ac:dyDescent="0.3">
      <c r="A4" s="127" t="s">
        <v>64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7" spans="1:16" s="26" customFormat="1" ht="26.25" customHeight="1" x14ac:dyDescent="0.3">
      <c r="A7" s="123" t="s">
        <v>59</v>
      </c>
      <c r="B7" s="123" t="s">
        <v>37</v>
      </c>
      <c r="C7" s="123" t="s">
        <v>56</v>
      </c>
      <c r="D7" s="123" t="s">
        <v>21</v>
      </c>
      <c r="E7" s="123"/>
      <c r="F7" s="123"/>
      <c r="G7" s="123"/>
      <c r="H7" s="128" t="s">
        <v>26</v>
      </c>
      <c r="I7" s="128"/>
      <c r="J7" s="128"/>
      <c r="K7" s="128"/>
      <c r="L7" s="128"/>
      <c r="M7" s="128"/>
      <c r="N7" s="128"/>
      <c r="O7" s="128"/>
      <c r="P7" s="123" t="s">
        <v>33</v>
      </c>
    </row>
    <row r="8" spans="1:16" s="26" customFormat="1" ht="15.75" customHeight="1" x14ac:dyDescent="0.3">
      <c r="A8" s="123"/>
      <c r="B8" s="123"/>
      <c r="C8" s="123"/>
      <c r="D8" s="123" t="s">
        <v>22</v>
      </c>
      <c r="E8" s="123" t="s">
        <v>27</v>
      </c>
      <c r="F8" s="123" t="s">
        <v>23</v>
      </c>
      <c r="G8" s="123" t="s">
        <v>24</v>
      </c>
      <c r="H8" s="123" t="s">
        <v>96</v>
      </c>
      <c r="I8" s="123"/>
      <c r="J8" s="123" t="s">
        <v>90</v>
      </c>
      <c r="K8" s="123"/>
      <c r="L8" s="123"/>
      <c r="M8" s="123"/>
      <c r="N8" s="123" t="s">
        <v>2</v>
      </c>
      <c r="O8" s="123"/>
      <c r="P8" s="123"/>
    </row>
    <row r="9" spans="1:16" s="26" customFormat="1" ht="30" customHeight="1" x14ac:dyDescent="0.3">
      <c r="A9" s="123"/>
      <c r="B9" s="123"/>
      <c r="C9" s="123"/>
      <c r="D9" s="123"/>
      <c r="E9" s="123"/>
      <c r="F9" s="123"/>
      <c r="G9" s="123"/>
      <c r="H9" s="123"/>
      <c r="I9" s="123"/>
      <c r="J9" s="123" t="s">
        <v>116</v>
      </c>
      <c r="K9" s="123"/>
      <c r="L9" s="123" t="s">
        <v>14</v>
      </c>
      <c r="M9" s="123"/>
      <c r="N9" s="123"/>
      <c r="O9" s="123"/>
      <c r="P9" s="123"/>
    </row>
    <row r="10" spans="1:16" s="26" customFormat="1" ht="32.25" customHeight="1" x14ac:dyDescent="0.3">
      <c r="A10" s="123"/>
      <c r="B10" s="123"/>
      <c r="C10" s="123"/>
      <c r="D10" s="123"/>
      <c r="E10" s="123"/>
      <c r="F10" s="123"/>
      <c r="G10" s="123"/>
      <c r="H10" s="27" t="s">
        <v>3</v>
      </c>
      <c r="I10" s="27" t="s">
        <v>4</v>
      </c>
      <c r="J10" s="27" t="s">
        <v>3</v>
      </c>
      <c r="K10" s="27" t="s">
        <v>4</v>
      </c>
      <c r="L10" s="27" t="s">
        <v>3</v>
      </c>
      <c r="M10" s="27" t="s">
        <v>4</v>
      </c>
      <c r="N10" s="83" t="s">
        <v>92</v>
      </c>
      <c r="O10" s="83" t="s">
        <v>97</v>
      </c>
      <c r="P10" s="123"/>
    </row>
    <row r="11" spans="1:16" s="26" customFormat="1" ht="33" customHeight="1" x14ac:dyDescent="0.3">
      <c r="A11" s="124" t="s">
        <v>60</v>
      </c>
      <c r="B11" s="120" t="s">
        <v>83</v>
      </c>
      <c r="C11" s="22" t="s">
        <v>25</v>
      </c>
      <c r="D11" s="51">
        <v>501</v>
      </c>
      <c r="E11" s="58" t="s">
        <v>67</v>
      </c>
      <c r="F11" s="51"/>
      <c r="G11" s="51"/>
      <c r="H11" s="56">
        <v>2752.37</v>
      </c>
      <c r="I11" s="56">
        <v>2645.81</v>
      </c>
      <c r="J11" s="78">
        <v>2481.6999999999998</v>
      </c>
      <c r="K11" s="78">
        <v>1180</v>
      </c>
      <c r="L11" s="56">
        <v>2513.5700000000002</v>
      </c>
      <c r="M11" s="56">
        <v>2498.3000000000002</v>
      </c>
      <c r="N11" s="56">
        <v>2817.8</v>
      </c>
      <c r="O11" s="76">
        <v>2817.8</v>
      </c>
      <c r="P11" s="33"/>
    </row>
    <row r="12" spans="1:16" s="26" customFormat="1" ht="19.5" customHeight="1" x14ac:dyDescent="0.3">
      <c r="A12" s="124"/>
      <c r="B12" s="125"/>
      <c r="C12" s="22" t="s">
        <v>57</v>
      </c>
      <c r="D12" s="51"/>
      <c r="E12" s="51"/>
      <c r="F12" s="51"/>
      <c r="G12" s="51"/>
      <c r="H12" s="51"/>
      <c r="I12" s="51"/>
      <c r="J12" s="57"/>
      <c r="K12" s="57"/>
      <c r="L12" s="57"/>
      <c r="M12" s="57"/>
      <c r="N12" s="57"/>
      <c r="O12" s="57"/>
      <c r="P12" s="33"/>
    </row>
    <row r="13" spans="1:16" s="26" customFormat="1" ht="26" x14ac:dyDescent="0.3">
      <c r="A13" s="124"/>
      <c r="B13" s="125"/>
      <c r="C13" s="22" t="s">
        <v>66</v>
      </c>
      <c r="D13" s="51">
        <v>501</v>
      </c>
      <c r="E13" s="58" t="s">
        <v>67</v>
      </c>
      <c r="F13" s="51"/>
      <c r="G13" s="51"/>
      <c r="H13" s="51">
        <v>2474.27</v>
      </c>
      <c r="I13" s="51">
        <v>2380.29</v>
      </c>
      <c r="J13" s="86">
        <v>2217.1</v>
      </c>
      <c r="K13" s="86">
        <v>1052.2</v>
      </c>
      <c r="L13" s="57">
        <v>2248.9699999999998</v>
      </c>
      <c r="M13" s="57">
        <v>2233.6999999999998</v>
      </c>
      <c r="N13" s="57">
        <v>2573.6999999999998</v>
      </c>
      <c r="O13" s="56">
        <v>2573.6999999999998</v>
      </c>
      <c r="P13" s="33"/>
    </row>
    <row r="14" spans="1:16" s="26" customFormat="1" ht="13" x14ac:dyDescent="0.3">
      <c r="A14" s="79"/>
      <c r="B14" s="80"/>
      <c r="C14" s="79" t="s">
        <v>69</v>
      </c>
      <c r="D14" s="81">
        <v>501</v>
      </c>
      <c r="E14" s="81" t="s">
        <v>67</v>
      </c>
      <c r="F14" s="81"/>
      <c r="G14" s="81"/>
      <c r="H14" s="81">
        <v>278.10000000000002</v>
      </c>
      <c r="I14" s="81">
        <v>265.52</v>
      </c>
      <c r="J14" s="86">
        <v>264.60000000000002</v>
      </c>
      <c r="K14" s="86">
        <v>127.8</v>
      </c>
      <c r="L14" s="57">
        <v>264.60000000000002</v>
      </c>
      <c r="M14" s="57">
        <v>264.60000000000002</v>
      </c>
      <c r="N14" s="57">
        <v>244.1</v>
      </c>
      <c r="O14" s="57">
        <v>244.1</v>
      </c>
      <c r="P14" s="33"/>
    </row>
    <row r="15" spans="1:16" s="26" customFormat="1" ht="30.75" customHeight="1" x14ac:dyDescent="0.3">
      <c r="A15" s="117" t="s">
        <v>30</v>
      </c>
      <c r="B15" s="118" t="str">
        <f>'10 средства бюджет'!$B$16</f>
        <v>«Вовлечение молодёжи Боготольского района в социальную практику»</v>
      </c>
      <c r="C15" s="22" t="s">
        <v>25</v>
      </c>
      <c r="D15" s="51">
        <v>501</v>
      </c>
      <c r="E15" s="51" t="s">
        <v>67</v>
      </c>
      <c r="F15" s="51"/>
      <c r="G15" s="51"/>
      <c r="H15" s="59">
        <v>2722.37</v>
      </c>
      <c r="I15" s="56">
        <v>2626.07</v>
      </c>
      <c r="J15" s="85">
        <v>2447.6999999999998</v>
      </c>
      <c r="K15" s="85">
        <v>1156.0999999999999</v>
      </c>
      <c r="L15" s="74">
        <v>2489.6</v>
      </c>
      <c r="M15" s="56">
        <v>2474.33</v>
      </c>
      <c r="N15" s="56">
        <v>2783.8</v>
      </c>
      <c r="O15" s="56">
        <v>2783.8</v>
      </c>
      <c r="P15" s="33"/>
    </row>
    <row r="16" spans="1:16" s="26" customFormat="1" ht="33.75" customHeight="1" x14ac:dyDescent="0.3">
      <c r="A16" s="117"/>
      <c r="B16" s="119"/>
      <c r="C16" s="22" t="s">
        <v>57</v>
      </c>
      <c r="D16" s="51"/>
      <c r="E16" s="51"/>
      <c r="F16" s="51"/>
      <c r="G16" s="51"/>
      <c r="H16" s="51"/>
      <c r="I16" s="51"/>
      <c r="J16" s="57"/>
      <c r="K16" s="57"/>
      <c r="L16" s="57"/>
      <c r="M16" s="57"/>
      <c r="N16" s="57"/>
      <c r="O16" s="57"/>
      <c r="P16" s="33"/>
    </row>
    <row r="17" spans="1:16" s="26" customFormat="1" ht="33.75" customHeight="1" x14ac:dyDescent="0.3">
      <c r="A17" s="117"/>
      <c r="B17" s="119"/>
      <c r="C17" s="22" t="s">
        <v>66</v>
      </c>
      <c r="D17" s="51">
        <v>501</v>
      </c>
      <c r="E17" s="51" t="s">
        <v>67</v>
      </c>
      <c r="F17" s="51"/>
      <c r="G17" s="51"/>
      <c r="H17" s="51">
        <v>2444.27</v>
      </c>
      <c r="I17" s="51">
        <v>2360.5500000000002</v>
      </c>
      <c r="J17" s="86">
        <v>2183.1</v>
      </c>
      <c r="K17" s="86">
        <v>1028.3</v>
      </c>
      <c r="L17" s="57">
        <v>2225</v>
      </c>
      <c r="M17" s="57">
        <v>2209.73</v>
      </c>
      <c r="N17" s="57">
        <v>2539.6999999999998</v>
      </c>
      <c r="O17" s="57">
        <v>2539.6999999999998</v>
      </c>
      <c r="P17" s="33"/>
    </row>
    <row r="18" spans="1:16" s="26" customFormat="1" ht="13" x14ac:dyDescent="0.3">
      <c r="A18" s="117"/>
      <c r="B18" s="119"/>
      <c r="C18" s="79" t="s">
        <v>69</v>
      </c>
      <c r="D18" s="81">
        <v>501</v>
      </c>
      <c r="E18" s="81" t="s">
        <v>67</v>
      </c>
      <c r="F18" s="81"/>
      <c r="G18" s="81"/>
      <c r="H18" s="81">
        <v>278.10000000000002</v>
      </c>
      <c r="I18" s="81">
        <v>265.52</v>
      </c>
      <c r="J18" s="86">
        <v>264.60000000000002</v>
      </c>
      <c r="K18" s="86">
        <v>127.8</v>
      </c>
      <c r="L18" s="57">
        <v>264.60000000000002</v>
      </c>
      <c r="M18" s="57">
        <v>264.60000000000002</v>
      </c>
      <c r="N18" s="57">
        <v>244.1</v>
      </c>
      <c r="O18" s="57">
        <v>244.1</v>
      </c>
      <c r="P18" s="33"/>
    </row>
    <row r="19" spans="1:16" s="26" customFormat="1" ht="37.5" customHeight="1" x14ac:dyDescent="0.3">
      <c r="A19" s="120"/>
      <c r="B19" s="120" t="s">
        <v>68</v>
      </c>
      <c r="C19" s="22" t="s">
        <v>25</v>
      </c>
      <c r="D19" s="51">
        <v>501</v>
      </c>
      <c r="E19" s="58" t="s">
        <v>67</v>
      </c>
      <c r="F19" s="51"/>
      <c r="G19" s="51"/>
      <c r="H19" s="51">
        <v>1675.4</v>
      </c>
      <c r="I19" s="51">
        <v>1675.4</v>
      </c>
      <c r="J19" s="86">
        <v>1931.2</v>
      </c>
      <c r="K19" s="86">
        <v>868.1</v>
      </c>
      <c r="L19" s="57">
        <v>1919.47</v>
      </c>
      <c r="M19" s="57">
        <v>1919.47</v>
      </c>
      <c r="N19" s="57">
        <v>2251.1</v>
      </c>
      <c r="O19" s="57">
        <v>2251.1</v>
      </c>
      <c r="P19" s="33"/>
    </row>
    <row r="20" spans="1:16" s="26" customFormat="1" ht="43.5" customHeight="1" x14ac:dyDescent="0.3">
      <c r="A20" s="121"/>
      <c r="B20" s="121"/>
      <c r="C20" s="22" t="s">
        <v>57</v>
      </c>
      <c r="D20" s="51"/>
      <c r="E20" s="51"/>
      <c r="F20" s="51"/>
      <c r="G20" s="51"/>
      <c r="H20" s="51"/>
      <c r="I20" s="51"/>
      <c r="J20" s="86"/>
      <c r="K20" s="86"/>
      <c r="L20" s="57"/>
      <c r="M20" s="57"/>
      <c r="N20" s="57"/>
      <c r="O20" s="57"/>
      <c r="P20" s="33"/>
    </row>
    <row r="21" spans="1:16" s="26" customFormat="1" ht="51.75" customHeight="1" x14ac:dyDescent="0.3">
      <c r="A21" s="122"/>
      <c r="B21" s="122"/>
      <c r="C21" s="22" t="s">
        <v>66</v>
      </c>
      <c r="D21" s="51">
        <v>501</v>
      </c>
      <c r="E21" s="58" t="s">
        <v>67</v>
      </c>
      <c r="F21" s="51"/>
      <c r="G21" s="51"/>
      <c r="H21" s="51">
        <v>1675.4</v>
      </c>
      <c r="I21" s="51">
        <v>1675.4</v>
      </c>
      <c r="J21" s="86">
        <v>1931.2</v>
      </c>
      <c r="K21" s="86">
        <v>868.1</v>
      </c>
      <c r="L21" s="57">
        <v>1919.47</v>
      </c>
      <c r="M21" s="57">
        <v>1919.47</v>
      </c>
      <c r="N21" s="57">
        <v>2251.1</v>
      </c>
      <c r="O21" s="57">
        <v>2251.1</v>
      </c>
      <c r="P21" s="33"/>
    </row>
    <row r="22" spans="1:16" s="26" customFormat="1" ht="51.75" customHeight="1" x14ac:dyDescent="0.3">
      <c r="A22" s="64"/>
      <c r="B22" s="120" t="s">
        <v>84</v>
      </c>
      <c r="C22" s="65" t="s">
        <v>25</v>
      </c>
      <c r="D22" s="66">
        <v>501</v>
      </c>
      <c r="E22" s="58" t="s">
        <v>67</v>
      </c>
      <c r="F22" s="66"/>
      <c r="G22" s="66"/>
      <c r="H22" s="59">
        <v>78.62</v>
      </c>
      <c r="I22" s="59">
        <v>78.62</v>
      </c>
      <c r="J22" s="57">
        <v>78.62</v>
      </c>
      <c r="K22" s="57">
        <v>11.44</v>
      </c>
      <c r="L22" s="57">
        <v>78.62</v>
      </c>
      <c r="M22" s="57">
        <v>78.62</v>
      </c>
      <c r="N22" s="57">
        <v>29.7</v>
      </c>
      <c r="O22" s="57">
        <v>29.7</v>
      </c>
      <c r="P22" s="33"/>
    </row>
    <row r="23" spans="1:16" s="26" customFormat="1" ht="47.25" customHeight="1" x14ac:dyDescent="0.3">
      <c r="A23" s="64"/>
      <c r="B23" s="121"/>
      <c r="C23" s="65" t="s">
        <v>57</v>
      </c>
      <c r="D23" s="66"/>
      <c r="E23" s="58"/>
      <c r="F23" s="66"/>
      <c r="G23" s="66"/>
      <c r="H23" s="66"/>
      <c r="I23" s="66"/>
      <c r="J23" s="57"/>
      <c r="K23" s="57"/>
      <c r="L23" s="57"/>
      <c r="M23" s="57"/>
      <c r="N23" s="57"/>
      <c r="O23" s="57"/>
      <c r="P23" s="33"/>
    </row>
    <row r="24" spans="1:16" s="26" customFormat="1" ht="95.25" customHeight="1" x14ac:dyDescent="0.3">
      <c r="A24" s="64"/>
      <c r="B24" s="122"/>
      <c r="C24" s="65" t="s">
        <v>66</v>
      </c>
      <c r="D24" s="66">
        <v>501</v>
      </c>
      <c r="E24" s="58" t="s">
        <v>67</v>
      </c>
      <c r="F24" s="66"/>
      <c r="G24" s="66"/>
      <c r="H24" s="66">
        <v>78.62</v>
      </c>
      <c r="I24" s="66">
        <v>78.62</v>
      </c>
      <c r="J24" s="57">
        <v>78.62</v>
      </c>
      <c r="K24" s="57">
        <v>11.44</v>
      </c>
      <c r="L24" s="57">
        <v>78.62</v>
      </c>
      <c r="M24" s="57">
        <v>78.62</v>
      </c>
      <c r="N24" s="57">
        <v>29.7</v>
      </c>
      <c r="O24" s="57">
        <v>29.7</v>
      </c>
      <c r="P24" s="33"/>
    </row>
    <row r="25" spans="1:16" s="26" customFormat="1" ht="54" customHeight="1" x14ac:dyDescent="0.3">
      <c r="A25" s="120"/>
      <c r="B25" s="120" t="s">
        <v>93</v>
      </c>
      <c r="C25" s="22" t="s">
        <v>25</v>
      </c>
      <c r="D25" s="51">
        <v>501</v>
      </c>
      <c r="E25" s="51" t="s">
        <v>67</v>
      </c>
      <c r="F25" s="51"/>
      <c r="G25" s="51"/>
      <c r="H25" s="51">
        <v>278.10000000000002</v>
      </c>
      <c r="I25" s="51">
        <v>265.52</v>
      </c>
      <c r="J25" s="86">
        <v>264.60000000000002</v>
      </c>
      <c r="K25" s="86">
        <v>127.8</v>
      </c>
      <c r="L25" s="57">
        <v>264.60000000000002</v>
      </c>
      <c r="M25" s="57">
        <v>264.60000000000002</v>
      </c>
      <c r="N25" s="57">
        <v>244.1</v>
      </c>
      <c r="O25" s="57">
        <v>244.1</v>
      </c>
      <c r="P25" s="33"/>
    </row>
    <row r="26" spans="1:16" s="26" customFormat="1" ht="40.5" customHeight="1" x14ac:dyDescent="0.3">
      <c r="A26" s="121"/>
      <c r="B26" s="121"/>
      <c r="C26" s="22" t="s">
        <v>57</v>
      </c>
      <c r="D26" s="51"/>
      <c r="E26" s="51"/>
      <c r="F26" s="51"/>
      <c r="G26" s="51"/>
      <c r="H26" s="51"/>
      <c r="I26" s="51"/>
      <c r="J26" s="57"/>
      <c r="K26" s="57"/>
      <c r="L26" s="57"/>
      <c r="M26" s="57"/>
      <c r="N26" s="57"/>
      <c r="O26" s="57"/>
      <c r="P26" s="33"/>
    </row>
    <row r="27" spans="1:16" s="26" customFormat="1" ht="57.75" customHeight="1" x14ac:dyDescent="0.3">
      <c r="A27" s="122"/>
      <c r="B27" s="122"/>
      <c r="C27" s="22" t="s">
        <v>69</v>
      </c>
      <c r="D27" s="51">
        <v>501</v>
      </c>
      <c r="E27" s="51" t="s">
        <v>67</v>
      </c>
      <c r="F27" s="51"/>
      <c r="G27" s="51"/>
      <c r="H27" s="51">
        <v>278.10000000000002</v>
      </c>
      <c r="I27" s="51">
        <v>265.52</v>
      </c>
      <c r="J27" s="57">
        <v>264.60000000000002</v>
      </c>
      <c r="K27" s="57">
        <v>127.8</v>
      </c>
      <c r="L27" s="57">
        <v>264.60000000000002</v>
      </c>
      <c r="M27" s="57">
        <v>264.60000000000002</v>
      </c>
      <c r="N27" s="57">
        <v>244.1</v>
      </c>
      <c r="O27" s="57">
        <v>244.1</v>
      </c>
      <c r="P27" s="33"/>
    </row>
    <row r="28" spans="1:16" s="26" customFormat="1" ht="26" x14ac:dyDescent="0.3">
      <c r="A28" s="120"/>
      <c r="B28" s="120" t="s">
        <v>70</v>
      </c>
      <c r="C28" s="22" t="s">
        <v>25</v>
      </c>
      <c r="D28" s="51">
        <v>501</v>
      </c>
      <c r="E28" s="51" t="s">
        <v>67</v>
      </c>
      <c r="F28" s="51"/>
      <c r="G28" s="51"/>
      <c r="H28" s="57">
        <v>124.94</v>
      </c>
      <c r="I28" s="57">
        <v>124.94</v>
      </c>
      <c r="J28" s="86">
        <v>124.94</v>
      </c>
      <c r="K28" s="86">
        <v>122.7</v>
      </c>
      <c r="L28" s="57">
        <v>117.98</v>
      </c>
      <c r="M28" s="57">
        <v>117.98</v>
      </c>
      <c r="N28" s="57">
        <v>124.94</v>
      </c>
      <c r="O28" s="57">
        <v>124.94</v>
      </c>
      <c r="P28" s="33"/>
    </row>
    <row r="29" spans="1:16" s="26" customFormat="1" ht="13" x14ac:dyDescent="0.3">
      <c r="A29" s="121"/>
      <c r="B29" s="121"/>
      <c r="C29" s="22" t="s">
        <v>57</v>
      </c>
      <c r="D29" s="51"/>
      <c r="E29" s="51"/>
      <c r="F29" s="51"/>
      <c r="G29" s="51"/>
      <c r="H29" s="51"/>
      <c r="I29" s="51"/>
      <c r="J29" s="86"/>
      <c r="K29" s="86"/>
      <c r="L29" s="57"/>
      <c r="M29" s="57"/>
      <c r="N29" s="57"/>
      <c r="O29" s="57"/>
      <c r="P29" s="33"/>
    </row>
    <row r="30" spans="1:16" s="26" customFormat="1" ht="33.75" customHeight="1" x14ac:dyDescent="0.3">
      <c r="A30" s="122"/>
      <c r="B30" s="122"/>
      <c r="C30" s="22" t="s">
        <v>66</v>
      </c>
      <c r="D30" s="51">
        <v>501</v>
      </c>
      <c r="E30" s="51" t="s">
        <v>67</v>
      </c>
      <c r="F30" s="51"/>
      <c r="G30" s="51"/>
      <c r="H30" s="57">
        <v>124.94</v>
      </c>
      <c r="I30" s="57">
        <v>124.94</v>
      </c>
      <c r="J30" s="86">
        <v>124.94</v>
      </c>
      <c r="K30" s="86">
        <v>122.7</v>
      </c>
      <c r="L30" s="57">
        <v>117.98</v>
      </c>
      <c r="M30" s="57">
        <v>117.98</v>
      </c>
      <c r="N30" s="57">
        <v>124.94</v>
      </c>
      <c r="O30" s="57">
        <v>124.94</v>
      </c>
      <c r="P30" s="33"/>
    </row>
    <row r="31" spans="1:16" s="26" customFormat="1" ht="26" x14ac:dyDescent="0.3">
      <c r="A31" s="120"/>
      <c r="B31" s="120" t="s">
        <v>71</v>
      </c>
      <c r="C31" s="22" t="s">
        <v>25</v>
      </c>
      <c r="D31" s="51">
        <v>501</v>
      </c>
      <c r="E31" s="51" t="s">
        <v>67</v>
      </c>
      <c r="F31" s="51"/>
      <c r="G31" s="51"/>
      <c r="H31" s="57">
        <v>71</v>
      </c>
      <c r="I31" s="57">
        <v>54.91</v>
      </c>
      <c r="J31" s="57">
        <v>94</v>
      </c>
      <c r="K31" s="57">
        <v>10.19</v>
      </c>
      <c r="L31" s="57">
        <v>79.36</v>
      </c>
      <c r="M31" s="57">
        <v>64.09</v>
      </c>
      <c r="N31" s="57">
        <v>94</v>
      </c>
      <c r="O31" s="57">
        <v>94</v>
      </c>
      <c r="P31" s="33"/>
    </row>
    <row r="32" spans="1:16" s="26" customFormat="1" ht="13" x14ac:dyDescent="0.3">
      <c r="A32" s="121"/>
      <c r="B32" s="121"/>
      <c r="C32" s="22" t="s">
        <v>57</v>
      </c>
      <c r="D32" s="51"/>
      <c r="E32" s="51"/>
      <c r="F32" s="51"/>
      <c r="G32" s="51"/>
      <c r="H32" s="51"/>
      <c r="I32" s="51"/>
      <c r="J32" s="57"/>
      <c r="K32" s="57"/>
      <c r="L32" s="57"/>
      <c r="M32" s="57"/>
      <c r="N32" s="57"/>
      <c r="O32" s="57"/>
      <c r="P32" s="33"/>
    </row>
    <row r="33" spans="1:16" s="26" customFormat="1" ht="26" x14ac:dyDescent="0.3">
      <c r="A33" s="122"/>
      <c r="B33" s="122"/>
      <c r="C33" s="22" t="s">
        <v>66</v>
      </c>
      <c r="D33" s="51">
        <v>501</v>
      </c>
      <c r="E33" s="51" t="s">
        <v>67</v>
      </c>
      <c r="F33" s="51"/>
      <c r="G33" s="51"/>
      <c r="H33" s="57">
        <v>71</v>
      </c>
      <c r="I33" s="57">
        <v>54.91</v>
      </c>
      <c r="J33" s="57">
        <v>94</v>
      </c>
      <c r="K33" s="57">
        <v>10.19</v>
      </c>
      <c r="L33" s="57">
        <v>79.36</v>
      </c>
      <c r="M33" s="57">
        <v>64.09</v>
      </c>
      <c r="N33" s="57">
        <v>94</v>
      </c>
      <c r="O33" s="57">
        <v>94</v>
      </c>
      <c r="P33" s="33"/>
    </row>
    <row r="34" spans="1:16" s="26" customFormat="1" ht="25.5" customHeight="1" x14ac:dyDescent="0.3">
      <c r="A34" s="120"/>
      <c r="B34" s="120" t="s">
        <v>72</v>
      </c>
      <c r="C34" s="22" t="s">
        <v>25</v>
      </c>
      <c r="D34" s="51">
        <v>501</v>
      </c>
      <c r="E34" s="51" t="s">
        <v>67</v>
      </c>
      <c r="F34" s="51"/>
      <c r="G34" s="51"/>
      <c r="H34" s="56">
        <v>44.45</v>
      </c>
      <c r="I34" s="56">
        <v>27.02</v>
      </c>
      <c r="J34" s="57">
        <v>33</v>
      </c>
      <c r="K34" s="57">
        <v>15.89</v>
      </c>
      <c r="L34" s="57">
        <v>29.57</v>
      </c>
      <c r="M34" s="57">
        <v>29.57</v>
      </c>
      <c r="N34" s="57">
        <v>40</v>
      </c>
      <c r="O34" s="57">
        <v>40</v>
      </c>
      <c r="P34" s="33"/>
    </row>
    <row r="35" spans="1:16" s="26" customFormat="1" ht="13" x14ac:dyDescent="0.3">
      <c r="A35" s="121"/>
      <c r="B35" s="121"/>
      <c r="C35" s="22" t="s">
        <v>57</v>
      </c>
      <c r="D35" s="51"/>
      <c r="E35" s="51"/>
      <c r="F35" s="51"/>
      <c r="G35" s="51"/>
      <c r="H35" s="51"/>
      <c r="I35" s="51"/>
      <c r="J35" s="57"/>
      <c r="K35" s="57"/>
      <c r="L35" s="57"/>
      <c r="M35" s="57"/>
      <c r="N35" s="57"/>
      <c r="O35" s="57"/>
      <c r="P35" s="33"/>
    </row>
    <row r="36" spans="1:16" s="26" customFormat="1" ht="26" x14ac:dyDescent="0.3">
      <c r="A36" s="122"/>
      <c r="B36" s="122"/>
      <c r="C36" s="22" t="s">
        <v>66</v>
      </c>
      <c r="D36" s="51">
        <v>501</v>
      </c>
      <c r="E36" s="51" t="s">
        <v>67</v>
      </c>
      <c r="F36" s="51"/>
      <c r="G36" s="51"/>
      <c r="H36" s="57">
        <v>44.45</v>
      </c>
      <c r="I36" s="57">
        <v>27.02</v>
      </c>
      <c r="J36" s="57">
        <v>33</v>
      </c>
      <c r="K36" s="57">
        <v>15.89</v>
      </c>
      <c r="L36" s="57">
        <v>29.57</v>
      </c>
      <c r="M36" s="57">
        <v>29.57</v>
      </c>
      <c r="N36" s="57">
        <v>40</v>
      </c>
      <c r="O36" s="57">
        <v>40</v>
      </c>
      <c r="P36" s="33"/>
    </row>
    <row r="37" spans="1:16" s="26" customFormat="1" ht="54" customHeight="1" x14ac:dyDescent="0.3">
      <c r="A37" s="45" t="s">
        <v>65</v>
      </c>
      <c r="B37" s="45" t="s">
        <v>104</v>
      </c>
      <c r="C37" s="22"/>
      <c r="D37" s="51">
        <v>501</v>
      </c>
      <c r="E37" s="75" t="s">
        <v>67</v>
      </c>
      <c r="F37" s="60"/>
      <c r="G37" s="60"/>
      <c r="H37" s="74">
        <v>30</v>
      </c>
      <c r="I37" s="74">
        <v>19.739999999999998</v>
      </c>
      <c r="J37" s="74">
        <v>24</v>
      </c>
      <c r="K37" s="74">
        <v>23.97</v>
      </c>
      <c r="L37" s="74">
        <v>23.97</v>
      </c>
      <c r="M37" s="55">
        <v>23.97</v>
      </c>
      <c r="N37" s="74">
        <v>34</v>
      </c>
      <c r="O37" s="74">
        <v>34</v>
      </c>
      <c r="P37" s="33"/>
    </row>
    <row r="38" spans="1:16" ht="1.5" hidden="1" customHeight="1" x14ac:dyDescent="0.3">
      <c r="A38" s="88"/>
      <c r="B38" s="88"/>
      <c r="C38" s="22" t="s">
        <v>66</v>
      </c>
      <c r="D38" s="51">
        <v>501</v>
      </c>
      <c r="E38" s="58" t="s">
        <v>67</v>
      </c>
      <c r="F38" s="51"/>
      <c r="G38" s="51"/>
      <c r="H38" s="57">
        <v>4</v>
      </c>
      <c r="I38" s="57">
        <v>4</v>
      </c>
      <c r="J38" s="57"/>
      <c r="K38" s="57"/>
      <c r="L38" s="57"/>
      <c r="M38" s="57"/>
      <c r="N38" s="57"/>
      <c r="O38" s="57"/>
      <c r="P38" s="33"/>
    </row>
    <row r="39" spans="1:16" ht="26" x14ac:dyDescent="0.3">
      <c r="A39" s="120" t="s">
        <v>99</v>
      </c>
      <c r="B39" s="120" t="s">
        <v>73</v>
      </c>
      <c r="C39" s="22" t="s">
        <v>25</v>
      </c>
      <c r="D39" s="51">
        <v>501</v>
      </c>
      <c r="E39" s="51" t="s">
        <v>67</v>
      </c>
      <c r="F39" s="51"/>
      <c r="G39" s="51"/>
      <c r="H39" s="57">
        <v>18.350000000000001</v>
      </c>
      <c r="I39" s="57">
        <v>12.56</v>
      </c>
      <c r="J39" s="57">
        <v>11.42</v>
      </c>
      <c r="K39" s="57">
        <v>11.4</v>
      </c>
      <c r="L39" s="57">
        <v>11.4</v>
      </c>
      <c r="M39" s="57">
        <v>11.4</v>
      </c>
      <c r="N39" s="57">
        <v>15</v>
      </c>
      <c r="O39" s="57">
        <v>15</v>
      </c>
      <c r="P39" s="33"/>
    </row>
    <row r="40" spans="1:16" ht="13" x14ac:dyDescent="0.3">
      <c r="A40" s="121"/>
      <c r="B40" s="121"/>
      <c r="C40" s="22" t="s">
        <v>57</v>
      </c>
      <c r="D40" s="51"/>
      <c r="E40" s="51"/>
      <c r="F40" s="51"/>
      <c r="G40" s="51"/>
      <c r="H40" s="57"/>
      <c r="I40" s="57"/>
      <c r="J40" s="57"/>
      <c r="K40" s="57"/>
      <c r="L40" s="57"/>
      <c r="M40" s="57"/>
      <c r="N40" s="57"/>
      <c r="O40" s="57"/>
      <c r="P40" s="33"/>
    </row>
    <row r="41" spans="1:16" ht="26" x14ac:dyDescent="0.3">
      <c r="A41" s="122"/>
      <c r="B41" s="122"/>
      <c r="C41" s="22" t="s">
        <v>66</v>
      </c>
      <c r="D41" s="51">
        <v>501</v>
      </c>
      <c r="E41" s="51" t="s">
        <v>67</v>
      </c>
      <c r="F41" s="51"/>
      <c r="G41" s="51"/>
      <c r="H41" s="57">
        <v>18.350000000000001</v>
      </c>
      <c r="I41" s="57">
        <v>12.56</v>
      </c>
      <c r="J41" s="57">
        <v>11.42</v>
      </c>
      <c r="K41" s="57">
        <v>11.4</v>
      </c>
      <c r="L41" s="57">
        <v>11.4</v>
      </c>
      <c r="M41" s="57">
        <v>11.4</v>
      </c>
      <c r="N41" s="57">
        <v>15</v>
      </c>
      <c r="O41" s="57">
        <v>15</v>
      </c>
      <c r="P41" s="33"/>
    </row>
    <row r="42" spans="1:16" ht="26" x14ac:dyDescent="0.3">
      <c r="A42" s="120" t="s">
        <v>89</v>
      </c>
      <c r="B42" s="120" t="s">
        <v>74</v>
      </c>
      <c r="C42" s="22" t="s">
        <v>25</v>
      </c>
      <c r="D42" s="51">
        <v>501</v>
      </c>
      <c r="E42" s="51" t="s">
        <v>67</v>
      </c>
      <c r="F42" s="51"/>
      <c r="G42" s="51"/>
      <c r="H42" s="57">
        <v>4.6500000000000004</v>
      </c>
      <c r="I42" s="57">
        <v>2.64</v>
      </c>
      <c r="J42" s="57">
        <v>9.0299999999999994</v>
      </c>
      <c r="K42" s="57">
        <v>9.0299999999999994</v>
      </c>
      <c r="L42" s="57">
        <v>9.0299999999999994</v>
      </c>
      <c r="M42" s="57">
        <v>9.0299999999999994</v>
      </c>
      <c r="N42" s="57">
        <v>12</v>
      </c>
      <c r="O42" s="57">
        <v>12</v>
      </c>
      <c r="P42" s="33"/>
    </row>
    <row r="43" spans="1:16" ht="13" x14ac:dyDescent="0.3">
      <c r="A43" s="121"/>
      <c r="B43" s="121"/>
      <c r="C43" s="22" t="s">
        <v>57</v>
      </c>
      <c r="D43" s="51"/>
      <c r="E43" s="51"/>
      <c r="F43" s="51"/>
      <c r="G43" s="51"/>
      <c r="H43" s="57"/>
      <c r="I43" s="57"/>
      <c r="J43" s="57"/>
      <c r="K43" s="57"/>
      <c r="L43" s="57"/>
      <c r="M43" s="57"/>
      <c r="N43" s="57"/>
      <c r="O43" s="57"/>
      <c r="P43" s="33"/>
    </row>
    <row r="44" spans="1:16" ht="26" x14ac:dyDescent="0.3">
      <c r="A44" s="122"/>
      <c r="B44" s="122"/>
      <c r="C44" s="22" t="s">
        <v>66</v>
      </c>
      <c r="D44" s="51">
        <v>501</v>
      </c>
      <c r="E44" s="51" t="s">
        <v>67</v>
      </c>
      <c r="F44" s="51"/>
      <c r="G44" s="51"/>
      <c r="H44" s="57">
        <v>4.6500000000000004</v>
      </c>
      <c r="I44" s="57">
        <v>2.64</v>
      </c>
      <c r="J44" s="57">
        <v>9.0299999999999994</v>
      </c>
      <c r="K44" s="57">
        <v>9.0299999999999994</v>
      </c>
      <c r="L44" s="57">
        <v>9.0299999999999994</v>
      </c>
      <c r="M44" s="57">
        <v>9.0299999999999994</v>
      </c>
      <c r="N44" s="57">
        <v>12</v>
      </c>
      <c r="O44" s="57">
        <v>12</v>
      </c>
      <c r="P44" s="33"/>
    </row>
    <row r="45" spans="1:16" ht="26" x14ac:dyDescent="0.3">
      <c r="A45" s="120" t="s">
        <v>88</v>
      </c>
      <c r="B45" s="120" t="s">
        <v>75</v>
      </c>
      <c r="C45" s="22" t="s">
        <v>25</v>
      </c>
      <c r="D45" s="51">
        <v>501</v>
      </c>
      <c r="E45" s="51" t="s">
        <v>67</v>
      </c>
      <c r="F45" s="51"/>
      <c r="G45" s="51"/>
      <c r="H45" s="57">
        <v>7</v>
      </c>
      <c r="I45" s="57">
        <v>4.54</v>
      </c>
      <c r="J45" s="57">
        <v>3.54</v>
      </c>
      <c r="K45" s="57">
        <v>3.54</v>
      </c>
      <c r="L45" s="57">
        <v>3.54</v>
      </c>
      <c r="M45" s="57">
        <v>3.54</v>
      </c>
      <c r="N45" s="57">
        <v>7</v>
      </c>
      <c r="O45" s="57">
        <v>7</v>
      </c>
      <c r="P45" s="33"/>
    </row>
    <row r="46" spans="1:16" ht="13" x14ac:dyDescent="0.3">
      <c r="A46" s="121"/>
      <c r="B46" s="121"/>
      <c r="C46" s="22" t="s">
        <v>57</v>
      </c>
      <c r="D46" s="51"/>
      <c r="E46" s="51"/>
      <c r="F46" s="51"/>
      <c r="G46" s="51"/>
      <c r="H46" s="57"/>
      <c r="I46" s="57"/>
      <c r="J46" s="57"/>
      <c r="K46" s="57"/>
      <c r="L46" s="57"/>
      <c r="M46" s="57"/>
      <c r="N46" s="57"/>
      <c r="O46" s="57"/>
      <c r="P46" s="33"/>
    </row>
    <row r="47" spans="1:16" ht="26" x14ac:dyDescent="0.3">
      <c r="A47" s="122"/>
      <c r="B47" s="122"/>
      <c r="C47" s="22" t="s">
        <v>66</v>
      </c>
      <c r="D47" s="51">
        <v>501</v>
      </c>
      <c r="E47" s="51" t="s">
        <v>67</v>
      </c>
      <c r="F47" s="51"/>
      <c r="G47" s="51"/>
      <c r="H47" s="57">
        <v>7</v>
      </c>
      <c r="I47" s="57">
        <v>4.54</v>
      </c>
      <c r="J47" s="57">
        <v>3.54</v>
      </c>
      <c r="K47" s="57">
        <v>3.54</v>
      </c>
      <c r="L47" s="57">
        <v>3.54</v>
      </c>
      <c r="M47" s="57">
        <v>3.54</v>
      </c>
      <c r="N47" s="57">
        <v>7</v>
      </c>
      <c r="O47" s="57">
        <v>7</v>
      </c>
      <c r="P47" s="33"/>
    </row>
    <row r="48" spans="1:16" ht="12.75" customHeight="1" x14ac:dyDescent="0.25">
      <c r="J48" s="44"/>
      <c r="K48" s="44"/>
      <c r="L48" s="44"/>
      <c r="M48" s="44"/>
      <c r="N48" s="44"/>
      <c r="O48" s="44"/>
    </row>
    <row r="50" spans="1:16" ht="15.5" x14ac:dyDescent="0.35">
      <c r="A50" s="126" t="s">
        <v>87</v>
      </c>
      <c r="B50" s="126"/>
      <c r="C50" s="126"/>
      <c r="D50" s="126"/>
      <c r="E50" s="18"/>
      <c r="F50" s="18"/>
      <c r="G50" s="126"/>
      <c r="H50" s="126"/>
      <c r="I50" s="126"/>
      <c r="J50" s="126"/>
      <c r="K50" s="126"/>
      <c r="N50" s="77" t="s">
        <v>91</v>
      </c>
    </row>
    <row r="51" spans="1:16" x14ac:dyDescent="0.25">
      <c r="P51" t="s">
        <v>101</v>
      </c>
    </row>
    <row r="52" spans="1:16" ht="15.5" x14ac:dyDescent="0.35">
      <c r="A52" s="89"/>
      <c r="B52" s="89"/>
      <c r="C52" s="72"/>
      <c r="D52" s="72"/>
      <c r="E52" s="8"/>
      <c r="F52" s="8"/>
      <c r="G52" s="8"/>
      <c r="H52" s="8"/>
      <c r="I52" s="8"/>
      <c r="J52" s="8"/>
      <c r="K52" s="8"/>
      <c r="L52" s="90"/>
      <c r="M52" s="90"/>
      <c r="N52" s="90"/>
      <c r="O52" s="90"/>
      <c r="P52" s="8"/>
    </row>
  </sheetData>
  <mergeCells count="43">
    <mergeCell ref="N1:P1"/>
    <mergeCell ref="N2:P2"/>
    <mergeCell ref="A50:D50"/>
    <mergeCell ref="G50:K50"/>
    <mergeCell ref="A4:P4"/>
    <mergeCell ref="H7:O7"/>
    <mergeCell ref="D7:G7"/>
    <mergeCell ref="P7:P10"/>
    <mergeCell ref="N8:O9"/>
    <mergeCell ref="A31:A33"/>
    <mergeCell ref="B31:B33"/>
    <mergeCell ref="A25:A27"/>
    <mergeCell ref="B25:B27"/>
    <mergeCell ref="A28:A30"/>
    <mergeCell ref="B28:B30"/>
    <mergeCell ref="A39:A41"/>
    <mergeCell ref="A7:A10"/>
    <mergeCell ref="J9:K9"/>
    <mergeCell ref="A11:A13"/>
    <mergeCell ref="B11:B13"/>
    <mergeCell ref="C7:C10"/>
    <mergeCell ref="B7:B10"/>
    <mergeCell ref="H8:I9"/>
    <mergeCell ref="J8:M8"/>
    <mergeCell ref="F8:F10"/>
    <mergeCell ref="G8:G10"/>
    <mergeCell ref="D8:D10"/>
    <mergeCell ref="E8:E10"/>
    <mergeCell ref="L9:M9"/>
    <mergeCell ref="L52:O52"/>
    <mergeCell ref="A52:B52"/>
    <mergeCell ref="A15:A18"/>
    <mergeCell ref="B15:B18"/>
    <mergeCell ref="A19:A21"/>
    <mergeCell ref="B19:B21"/>
    <mergeCell ref="A34:A36"/>
    <mergeCell ref="B34:B36"/>
    <mergeCell ref="B22:B24"/>
    <mergeCell ref="B39:B41"/>
    <mergeCell ref="A42:A44"/>
    <mergeCell ref="B42:B44"/>
    <mergeCell ref="A45:A47"/>
    <mergeCell ref="B45:B47"/>
  </mergeCells>
  <pageMargins left="0.59055118110236227" right="0.19685039370078741" top="0.94488188976377963" bottom="0.74803149606299213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view="pageBreakPreview" topLeftCell="A9" zoomScale="82" zoomScaleSheetLayoutView="82" workbookViewId="0">
      <selection activeCell="N24" sqref="N24"/>
    </sheetView>
  </sheetViews>
  <sheetFormatPr defaultRowHeight="12.5" x14ac:dyDescent="0.25"/>
  <cols>
    <col min="1" max="1" width="14.90625" customWidth="1"/>
    <col min="2" max="2" width="29.54296875" customWidth="1"/>
    <col min="3" max="3" width="27.36328125" customWidth="1"/>
    <col min="4" max="7" width="6.54296875" customWidth="1"/>
    <col min="8" max="9" width="8.08984375" customWidth="1"/>
    <col min="10" max="10" width="9.08984375" customWidth="1"/>
    <col min="11" max="11" width="8.54296875" customWidth="1"/>
    <col min="12" max="12" width="34.54296875" customWidth="1"/>
  </cols>
  <sheetData>
    <row r="1" spans="1:12" ht="15.5" x14ac:dyDescent="0.35">
      <c r="J1" s="89" t="s">
        <v>32</v>
      </c>
      <c r="K1" s="89"/>
      <c r="L1" s="89"/>
    </row>
    <row r="2" spans="1:12" ht="45.75" customHeight="1" x14ac:dyDescent="0.35">
      <c r="J2" s="89" t="s">
        <v>58</v>
      </c>
      <c r="K2" s="89"/>
      <c r="L2" s="89"/>
    </row>
    <row r="3" spans="1:12" ht="30" customHeight="1" x14ac:dyDescent="0.35">
      <c r="A3" s="90" t="s">
        <v>95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15.5" x14ac:dyDescent="0.35">
      <c r="J4" s="20"/>
      <c r="K4" s="20"/>
      <c r="L4" s="25" t="s">
        <v>6</v>
      </c>
    </row>
    <row r="5" spans="1:12" ht="20.25" customHeight="1" x14ac:dyDescent="0.25">
      <c r="A5" s="123" t="s">
        <v>16</v>
      </c>
      <c r="B5" s="123" t="s">
        <v>61</v>
      </c>
      <c r="C5" s="123" t="s">
        <v>35</v>
      </c>
      <c r="D5" s="100" t="s">
        <v>96</v>
      </c>
      <c r="E5" s="100"/>
      <c r="F5" s="100" t="s">
        <v>90</v>
      </c>
      <c r="G5" s="100"/>
      <c r="H5" s="100"/>
      <c r="I5" s="100"/>
      <c r="J5" s="100" t="s">
        <v>2</v>
      </c>
      <c r="K5" s="100"/>
      <c r="L5" s="123" t="s">
        <v>34</v>
      </c>
    </row>
    <row r="6" spans="1:12" ht="20.25" customHeight="1" x14ac:dyDescent="0.25">
      <c r="A6" s="123"/>
      <c r="B6" s="123"/>
      <c r="C6" s="123"/>
      <c r="D6" s="100"/>
      <c r="E6" s="100"/>
      <c r="F6" s="100" t="s">
        <v>116</v>
      </c>
      <c r="G6" s="100"/>
      <c r="H6" s="100" t="s">
        <v>14</v>
      </c>
      <c r="I6" s="100"/>
      <c r="J6" s="100"/>
      <c r="K6" s="100"/>
      <c r="L6" s="123"/>
    </row>
    <row r="7" spans="1:12" x14ac:dyDescent="0.25">
      <c r="A7" s="123"/>
      <c r="B7" s="123"/>
      <c r="C7" s="123"/>
      <c r="D7" s="24" t="s">
        <v>3</v>
      </c>
      <c r="E7" s="24" t="s">
        <v>4</v>
      </c>
      <c r="F7" s="24" t="s">
        <v>3</v>
      </c>
      <c r="G7" s="24" t="s">
        <v>4</v>
      </c>
      <c r="H7" s="24" t="s">
        <v>3</v>
      </c>
      <c r="I7" s="24" t="s">
        <v>4</v>
      </c>
      <c r="J7" s="82" t="s">
        <v>92</v>
      </c>
      <c r="K7" s="82" t="s">
        <v>97</v>
      </c>
      <c r="L7" s="123"/>
    </row>
    <row r="8" spans="1:12" ht="13.5" customHeight="1" x14ac:dyDescent="0.25">
      <c r="A8" s="135" t="s">
        <v>60</v>
      </c>
      <c r="B8" s="135" t="s">
        <v>102</v>
      </c>
      <c r="C8" s="22" t="s">
        <v>17</v>
      </c>
      <c r="D8" s="67">
        <v>2752.37</v>
      </c>
      <c r="E8" s="67">
        <v>2645.81</v>
      </c>
      <c r="F8" s="68">
        <v>2481.6999999999998</v>
      </c>
      <c r="G8" s="68">
        <v>1180</v>
      </c>
      <c r="H8" s="69">
        <v>2513.5700000000002</v>
      </c>
      <c r="I8" s="69">
        <v>2498.3000000000002</v>
      </c>
      <c r="J8" s="67">
        <v>2817.8</v>
      </c>
      <c r="K8" s="67">
        <v>2817.8</v>
      </c>
      <c r="L8" s="32"/>
    </row>
    <row r="9" spans="1:12" ht="13" x14ac:dyDescent="0.25">
      <c r="A9" s="135"/>
      <c r="B9" s="135"/>
      <c r="C9" s="22" t="s">
        <v>18</v>
      </c>
      <c r="D9" s="61"/>
      <c r="E9" s="61"/>
      <c r="F9" s="41"/>
      <c r="G9" s="41"/>
      <c r="H9" s="41"/>
      <c r="I9" s="41"/>
      <c r="J9" s="40"/>
      <c r="K9" s="40"/>
      <c r="L9" s="32"/>
    </row>
    <row r="10" spans="1:12" ht="13" x14ac:dyDescent="0.3">
      <c r="A10" s="135"/>
      <c r="B10" s="135"/>
      <c r="C10" s="22" t="s">
        <v>7</v>
      </c>
      <c r="D10" s="63"/>
      <c r="E10" s="63"/>
      <c r="F10" s="42"/>
      <c r="G10" s="42"/>
      <c r="H10" s="43"/>
      <c r="I10" s="43"/>
      <c r="J10" s="39"/>
      <c r="K10" s="39"/>
      <c r="L10" s="12"/>
    </row>
    <row r="11" spans="1:12" ht="13" x14ac:dyDescent="0.3">
      <c r="A11" s="135"/>
      <c r="B11" s="135"/>
      <c r="C11" s="22" t="s">
        <v>19</v>
      </c>
      <c r="D11" s="63">
        <v>278.10000000000002</v>
      </c>
      <c r="E11" s="63">
        <v>265.52</v>
      </c>
      <c r="F11" s="87">
        <v>264.60000000000002</v>
      </c>
      <c r="G11" s="87">
        <v>127.8</v>
      </c>
      <c r="H11" s="43">
        <v>264.60000000000002</v>
      </c>
      <c r="I11" s="43">
        <v>264.60000000000002</v>
      </c>
      <c r="J11" s="39">
        <v>244.1</v>
      </c>
      <c r="K11" s="39">
        <v>244.1</v>
      </c>
      <c r="L11" s="12"/>
    </row>
    <row r="12" spans="1:12" ht="13" x14ac:dyDescent="0.3">
      <c r="A12" s="135"/>
      <c r="B12" s="135"/>
      <c r="C12" s="22" t="s">
        <v>62</v>
      </c>
      <c r="D12" s="63">
        <v>2474.27</v>
      </c>
      <c r="E12" s="63">
        <v>2380.29</v>
      </c>
      <c r="F12" s="87">
        <v>2217.1</v>
      </c>
      <c r="G12" s="87">
        <v>1052.2</v>
      </c>
      <c r="H12" s="43">
        <v>2248.9699999999998</v>
      </c>
      <c r="I12" s="43">
        <v>2233.6999999999998</v>
      </c>
      <c r="J12" s="39">
        <v>2573.6999999999998</v>
      </c>
      <c r="K12" s="39">
        <v>2573.6999999999998</v>
      </c>
      <c r="L12" s="7"/>
    </row>
    <row r="13" spans="1:12" ht="26" x14ac:dyDescent="0.3">
      <c r="A13" s="135"/>
      <c r="B13" s="135"/>
      <c r="C13" s="22" t="s">
        <v>31</v>
      </c>
      <c r="D13" s="63"/>
      <c r="E13" s="63"/>
      <c r="F13" s="42"/>
      <c r="G13" s="42"/>
      <c r="H13" s="43"/>
      <c r="I13" s="43"/>
      <c r="J13" s="39"/>
      <c r="K13" s="39"/>
      <c r="L13" s="7"/>
    </row>
    <row r="14" spans="1:12" ht="13" x14ac:dyDescent="0.3">
      <c r="A14" s="135"/>
      <c r="B14" s="135"/>
      <c r="C14" s="22" t="s">
        <v>36</v>
      </c>
      <c r="D14" s="63"/>
      <c r="E14" s="63"/>
      <c r="F14" s="42"/>
      <c r="G14" s="42"/>
      <c r="H14" s="43"/>
      <c r="I14" s="43"/>
      <c r="J14" s="39"/>
      <c r="K14" s="39"/>
      <c r="L14" s="7"/>
    </row>
    <row r="15" spans="1:12" ht="13" x14ac:dyDescent="0.3">
      <c r="A15" s="135"/>
      <c r="B15" s="135"/>
      <c r="C15" s="22" t="s">
        <v>20</v>
      </c>
      <c r="D15" s="63"/>
      <c r="E15" s="63"/>
      <c r="F15" s="42"/>
      <c r="G15" s="42"/>
      <c r="H15" s="43"/>
      <c r="I15" s="43"/>
      <c r="J15" s="39"/>
      <c r="K15" s="39"/>
      <c r="L15" s="7"/>
    </row>
    <row r="16" spans="1:12" ht="25.5" customHeight="1" x14ac:dyDescent="0.3">
      <c r="A16" s="129" t="s">
        <v>30</v>
      </c>
      <c r="B16" s="132" t="s">
        <v>103</v>
      </c>
      <c r="C16" s="22" t="s">
        <v>17</v>
      </c>
      <c r="D16" s="62">
        <v>2722.37</v>
      </c>
      <c r="E16" s="62">
        <v>2626.07</v>
      </c>
      <c r="F16" s="52">
        <v>2447.6999999999998</v>
      </c>
      <c r="G16" s="52">
        <v>1156.0999999999999</v>
      </c>
      <c r="H16" s="53">
        <v>2489.6</v>
      </c>
      <c r="I16" s="53">
        <v>2474.33</v>
      </c>
      <c r="J16" s="54">
        <v>2783.8</v>
      </c>
      <c r="K16" s="54">
        <v>2783.8</v>
      </c>
      <c r="L16" s="7"/>
    </row>
    <row r="17" spans="1:12" ht="13" x14ac:dyDescent="0.3">
      <c r="A17" s="130"/>
      <c r="B17" s="133"/>
      <c r="C17" s="22" t="s">
        <v>18</v>
      </c>
      <c r="D17" s="63"/>
      <c r="E17" s="63"/>
      <c r="F17" s="42"/>
      <c r="G17" s="42"/>
      <c r="H17" s="43"/>
      <c r="I17" s="43"/>
      <c r="J17" s="39"/>
      <c r="K17" s="39"/>
      <c r="L17" s="7"/>
    </row>
    <row r="18" spans="1:12" ht="13" x14ac:dyDescent="0.3">
      <c r="A18" s="130"/>
      <c r="B18" s="133"/>
      <c r="C18" s="22" t="s">
        <v>7</v>
      </c>
      <c r="D18" s="63"/>
      <c r="E18" s="63"/>
      <c r="F18" s="42"/>
      <c r="G18" s="42"/>
      <c r="H18" s="43"/>
      <c r="I18" s="43"/>
      <c r="J18" s="39"/>
      <c r="K18" s="39"/>
      <c r="L18" s="7"/>
    </row>
    <row r="19" spans="1:12" ht="13" x14ac:dyDescent="0.3">
      <c r="A19" s="130"/>
      <c r="B19" s="133"/>
      <c r="C19" s="22" t="s">
        <v>19</v>
      </c>
      <c r="D19" s="63">
        <v>278.10000000000002</v>
      </c>
      <c r="E19" s="63">
        <v>265.52</v>
      </c>
      <c r="F19" s="87">
        <v>264.60000000000002</v>
      </c>
      <c r="G19" s="87">
        <v>127.8</v>
      </c>
      <c r="H19" s="43">
        <v>264.60000000000002</v>
      </c>
      <c r="I19" s="43">
        <v>264.60000000000002</v>
      </c>
      <c r="J19" s="39">
        <v>244.1</v>
      </c>
      <c r="K19" s="39">
        <v>244.1</v>
      </c>
      <c r="L19" s="7"/>
    </row>
    <row r="20" spans="1:12" ht="13" x14ac:dyDescent="0.3">
      <c r="A20" s="130"/>
      <c r="B20" s="133"/>
      <c r="C20" s="22" t="s">
        <v>62</v>
      </c>
      <c r="D20" s="63">
        <v>2444.27</v>
      </c>
      <c r="E20" s="63">
        <v>2360.5500000000002</v>
      </c>
      <c r="F20" s="87">
        <v>2183.1</v>
      </c>
      <c r="G20" s="87">
        <v>1028.3</v>
      </c>
      <c r="H20" s="43">
        <v>2225</v>
      </c>
      <c r="I20" s="43">
        <v>2209.73</v>
      </c>
      <c r="J20" s="39">
        <v>2539.6999999999998</v>
      </c>
      <c r="K20" s="39">
        <v>2539.6999999999998</v>
      </c>
      <c r="L20" s="7"/>
    </row>
    <row r="21" spans="1:12" ht="26" x14ac:dyDescent="0.3">
      <c r="A21" s="130"/>
      <c r="B21" s="133"/>
      <c r="C21" s="22" t="s">
        <v>31</v>
      </c>
      <c r="D21" s="63"/>
      <c r="E21" s="63"/>
      <c r="F21" s="42"/>
      <c r="G21" s="42"/>
      <c r="H21" s="43"/>
      <c r="I21" s="43"/>
      <c r="J21" s="39"/>
      <c r="K21" s="39"/>
      <c r="L21" s="7"/>
    </row>
    <row r="22" spans="1:12" ht="13" x14ac:dyDescent="0.3">
      <c r="A22" s="130"/>
      <c r="B22" s="133"/>
      <c r="C22" s="22" t="s">
        <v>36</v>
      </c>
      <c r="D22" s="63"/>
      <c r="E22" s="63"/>
      <c r="F22" s="42"/>
      <c r="G22" s="42"/>
      <c r="H22" s="43"/>
      <c r="I22" s="43"/>
      <c r="J22" s="39"/>
      <c r="K22" s="39"/>
      <c r="L22" s="7"/>
    </row>
    <row r="23" spans="1:12" ht="13" x14ac:dyDescent="0.3">
      <c r="A23" s="131"/>
      <c r="B23" s="134"/>
      <c r="C23" s="22" t="s">
        <v>20</v>
      </c>
      <c r="D23" s="63"/>
      <c r="E23" s="63"/>
      <c r="F23" s="42"/>
      <c r="G23" s="42"/>
      <c r="H23" s="43"/>
      <c r="I23" s="43"/>
      <c r="J23" s="39"/>
      <c r="K23" s="39"/>
      <c r="L23" s="7"/>
    </row>
    <row r="24" spans="1:12" ht="25.5" customHeight="1" x14ac:dyDescent="0.3">
      <c r="A24" s="129" t="s">
        <v>65</v>
      </c>
      <c r="B24" s="132" t="s">
        <v>104</v>
      </c>
      <c r="C24" s="22" t="s">
        <v>17</v>
      </c>
      <c r="D24" s="62">
        <v>30</v>
      </c>
      <c r="E24" s="62">
        <v>19.739999999999998</v>
      </c>
      <c r="F24" s="52">
        <v>24</v>
      </c>
      <c r="G24" s="52">
        <v>23.97</v>
      </c>
      <c r="H24" s="53">
        <v>23.97</v>
      </c>
      <c r="I24" s="53">
        <v>23.97</v>
      </c>
      <c r="J24" s="54">
        <v>34</v>
      </c>
      <c r="K24" s="54">
        <v>34</v>
      </c>
      <c r="L24" s="7"/>
    </row>
    <row r="25" spans="1:12" ht="13" x14ac:dyDescent="0.3">
      <c r="A25" s="130"/>
      <c r="B25" s="133"/>
      <c r="C25" s="22" t="s">
        <v>18</v>
      </c>
      <c r="D25" s="63"/>
      <c r="E25" s="63"/>
      <c r="F25" s="42"/>
      <c r="G25" s="42"/>
      <c r="H25" s="43"/>
      <c r="I25" s="43"/>
      <c r="J25" s="39"/>
      <c r="K25" s="39"/>
      <c r="L25" s="7"/>
    </row>
    <row r="26" spans="1:12" ht="13" x14ac:dyDescent="0.3">
      <c r="A26" s="130"/>
      <c r="B26" s="133"/>
      <c r="C26" s="22" t="s">
        <v>7</v>
      </c>
      <c r="D26" s="63"/>
      <c r="E26" s="63"/>
      <c r="F26" s="63"/>
      <c r="G26" s="63"/>
      <c r="H26" s="43"/>
      <c r="I26" s="43"/>
      <c r="J26" s="39"/>
      <c r="K26" s="39"/>
      <c r="L26" s="7"/>
    </row>
    <row r="27" spans="1:12" ht="13" x14ac:dyDescent="0.3">
      <c r="A27" s="130"/>
      <c r="B27" s="133"/>
      <c r="C27" s="22" t="s">
        <v>19</v>
      </c>
      <c r="D27" s="63"/>
      <c r="E27" s="63"/>
      <c r="F27" s="63"/>
      <c r="G27" s="63"/>
      <c r="H27" s="43"/>
      <c r="I27" s="43"/>
      <c r="J27" s="39"/>
      <c r="K27" s="39"/>
      <c r="L27" s="7"/>
    </row>
    <row r="28" spans="1:12" ht="13" x14ac:dyDescent="0.3">
      <c r="A28" s="130"/>
      <c r="B28" s="133"/>
      <c r="C28" s="22" t="s">
        <v>62</v>
      </c>
      <c r="D28" s="63">
        <v>30</v>
      </c>
      <c r="E28" s="63">
        <v>19.739999999999998</v>
      </c>
      <c r="F28" s="42">
        <v>24</v>
      </c>
      <c r="G28" s="52">
        <v>23.97</v>
      </c>
      <c r="H28" s="43">
        <v>23.97</v>
      </c>
      <c r="I28" s="43">
        <v>23.97</v>
      </c>
      <c r="J28" s="39">
        <v>34</v>
      </c>
      <c r="K28" s="39">
        <v>34</v>
      </c>
      <c r="L28" s="7"/>
    </row>
    <row r="29" spans="1:12" ht="26" x14ac:dyDescent="0.3">
      <c r="A29" s="130"/>
      <c r="B29" s="133"/>
      <c r="C29" s="22" t="s">
        <v>31</v>
      </c>
      <c r="D29" s="63"/>
      <c r="E29" s="63"/>
      <c r="F29" s="63"/>
      <c r="G29" s="63"/>
      <c r="H29" s="43"/>
      <c r="I29" s="43"/>
      <c r="J29" s="39"/>
      <c r="K29" s="39"/>
      <c r="L29" s="7"/>
    </row>
    <row r="30" spans="1:12" ht="13" x14ac:dyDescent="0.3">
      <c r="A30" s="130"/>
      <c r="B30" s="133"/>
      <c r="C30" s="22" t="s">
        <v>36</v>
      </c>
      <c r="D30" s="63"/>
      <c r="E30" s="63"/>
      <c r="F30" s="63"/>
      <c r="G30" s="63"/>
      <c r="H30" s="43"/>
      <c r="I30" s="43"/>
      <c r="J30" s="39"/>
      <c r="K30" s="39"/>
      <c r="L30" s="7"/>
    </row>
    <row r="31" spans="1:12" ht="13" x14ac:dyDescent="0.3">
      <c r="A31" s="131"/>
      <c r="B31" s="134"/>
      <c r="C31" s="22" t="s">
        <v>20</v>
      </c>
      <c r="D31" s="63"/>
      <c r="E31" s="63"/>
      <c r="F31" s="63"/>
      <c r="G31" s="63"/>
      <c r="H31" s="43"/>
      <c r="I31" s="43"/>
      <c r="J31" s="39"/>
      <c r="K31" s="39"/>
      <c r="L31" s="7"/>
    </row>
    <row r="32" spans="1:12" ht="13.5" customHeight="1" x14ac:dyDescent="0.25">
      <c r="D32" s="29"/>
      <c r="E32" s="29"/>
      <c r="F32" s="29"/>
      <c r="G32" s="29"/>
      <c r="H32" s="9"/>
      <c r="I32" s="9"/>
      <c r="J32" s="9"/>
      <c r="K32" s="9"/>
      <c r="L32" s="9"/>
    </row>
    <row r="33" spans="1:14" ht="15.5" x14ac:dyDescent="0.35">
      <c r="A33" s="126" t="s">
        <v>86</v>
      </c>
      <c r="B33" s="126"/>
      <c r="C33" s="126"/>
      <c r="D33" s="126"/>
      <c r="E33" s="18"/>
      <c r="F33" s="126"/>
      <c r="G33" s="126"/>
      <c r="H33" s="126"/>
      <c r="I33" s="126"/>
      <c r="J33" s="18"/>
      <c r="K33" s="34" t="s">
        <v>91</v>
      </c>
      <c r="L33" s="34"/>
      <c r="M33" s="34"/>
    </row>
    <row r="34" spans="1:14" x14ac:dyDescent="0.25">
      <c r="D34" s="30"/>
      <c r="E34" s="30"/>
      <c r="F34" s="30"/>
      <c r="G34" s="30"/>
      <c r="H34" s="9"/>
      <c r="I34" s="9"/>
      <c r="J34" s="9"/>
      <c r="K34" s="9"/>
      <c r="L34" s="9" t="s">
        <v>101</v>
      </c>
    </row>
    <row r="35" spans="1:14" ht="15.5" x14ac:dyDescent="0.35">
      <c r="A35" s="89"/>
      <c r="B35" s="89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5">
      <c r="D36" s="30"/>
      <c r="E36" s="30"/>
      <c r="F36" s="30"/>
      <c r="G36" s="30"/>
      <c r="H36" s="9"/>
      <c r="I36" s="9"/>
      <c r="J36" s="9"/>
      <c r="K36" s="9"/>
      <c r="L36" s="9"/>
    </row>
    <row r="37" spans="1:14" ht="13" x14ac:dyDescent="0.3">
      <c r="D37" s="31"/>
      <c r="E37" s="31"/>
      <c r="F37" s="31"/>
      <c r="G37" s="31"/>
      <c r="H37" s="28"/>
      <c r="I37" s="28"/>
      <c r="J37" s="28"/>
      <c r="K37" s="28"/>
      <c r="L37" s="28"/>
    </row>
    <row r="38" spans="1:14" x14ac:dyDescent="0.25">
      <c r="D38" s="9"/>
      <c r="E38" s="9"/>
      <c r="F38" s="9"/>
      <c r="G38" s="9"/>
      <c r="H38" s="9"/>
      <c r="I38" s="9"/>
      <c r="J38" s="9"/>
      <c r="K38" s="9"/>
      <c r="L38" s="9"/>
    </row>
    <row r="39" spans="1:14" x14ac:dyDescent="0.25">
      <c r="D39" s="9"/>
      <c r="E39" s="9"/>
      <c r="F39" s="9"/>
      <c r="G39" s="9"/>
      <c r="H39" s="9"/>
      <c r="I39" s="9"/>
      <c r="J39" s="9"/>
      <c r="K39" s="9"/>
      <c r="L39" s="9"/>
    </row>
    <row r="40" spans="1:14" x14ac:dyDescent="0.25">
      <c r="D40" s="9"/>
      <c r="E40" s="9"/>
      <c r="F40" s="9"/>
      <c r="G40" s="9"/>
      <c r="H40" s="9"/>
      <c r="I40" s="9"/>
      <c r="J40" s="9"/>
      <c r="K40" s="9"/>
      <c r="L40" s="9"/>
    </row>
    <row r="41" spans="1:14" ht="15.5" x14ac:dyDescent="0.25">
      <c r="D41" s="9"/>
      <c r="E41" s="9"/>
      <c r="F41" s="9"/>
      <c r="G41" s="9"/>
      <c r="H41" s="9"/>
      <c r="I41" s="9"/>
      <c r="J41" s="9"/>
      <c r="K41" s="9"/>
      <c r="L41" s="9"/>
      <c r="N41" s="34"/>
    </row>
    <row r="42" spans="1:14" x14ac:dyDescent="0.25">
      <c r="D42" s="9"/>
      <c r="E42" s="9"/>
      <c r="F42" s="9"/>
      <c r="G42" s="9"/>
      <c r="H42" s="9"/>
      <c r="I42" s="9"/>
      <c r="J42" s="9"/>
      <c r="K42" s="9"/>
      <c r="L42" s="9"/>
    </row>
    <row r="43" spans="1:14" s="8" customFormat="1" ht="49.5" customHeight="1" x14ac:dyDescent="0.35">
      <c r="A43"/>
      <c r="B43"/>
      <c r="C43"/>
      <c r="D43" s="9"/>
      <c r="E43" s="9"/>
      <c r="F43" s="9"/>
      <c r="G43" s="9"/>
      <c r="H43"/>
      <c r="I43"/>
      <c r="J43"/>
      <c r="K43"/>
      <c r="L43"/>
      <c r="M43"/>
    </row>
    <row r="45" spans="1:14" x14ac:dyDescent="0.25">
      <c r="D45" s="19"/>
      <c r="E45" s="19"/>
      <c r="F45" s="19"/>
      <c r="G45" s="19"/>
      <c r="H45" s="19"/>
      <c r="I45" s="19"/>
      <c r="J45" s="19"/>
      <c r="K45" s="19"/>
      <c r="L45" s="19"/>
    </row>
    <row r="53" ht="106.5" customHeight="1" x14ac:dyDescent="0.25"/>
  </sheetData>
  <mergeCells count="21">
    <mergeCell ref="J1:L1"/>
    <mergeCell ref="J2:L2"/>
    <mergeCell ref="A5:A7"/>
    <mergeCell ref="B5:B7"/>
    <mergeCell ref="C5:C7"/>
    <mergeCell ref="L5:L7"/>
    <mergeCell ref="A3:L3"/>
    <mergeCell ref="J5:K6"/>
    <mergeCell ref="A35:B35"/>
    <mergeCell ref="F6:G6"/>
    <mergeCell ref="H6:I6"/>
    <mergeCell ref="A16:A23"/>
    <mergeCell ref="B16:B23"/>
    <mergeCell ref="B8:B15"/>
    <mergeCell ref="A33:D33"/>
    <mergeCell ref="F33:I33"/>
    <mergeCell ref="B24:B31"/>
    <mergeCell ref="A8:A15"/>
    <mergeCell ref="D5:E6"/>
    <mergeCell ref="F5:I5"/>
    <mergeCell ref="A24:A31"/>
  </mergeCells>
  <pageMargins left="0.17" right="0.21" top="0.39" bottom="0.37" header="0.31496062992125984" footer="0.31496062992125984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topLeftCell="A13" zoomScale="75" zoomScaleSheetLayoutView="75" workbookViewId="0">
      <selection activeCell="N23" sqref="N23"/>
    </sheetView>
  </sheetViews>
  <sheetFormatPr defaultColWidth="9.08984375" defaultRowHeight="13" x14ac:dyDescent="0.3"/>
  <cols>
    <col min="1" max="1" width="5.90625" style="13" customWidth="1"/>
    <col min="2" max="2" width="18.90625" style="13" customWidth="1"/>
    <col min="3" max="3" width="10.6328125" style="13" customWidth="1"/>
    <col min="4" max="4" width="11.54296875" style="13" customWidth="1"/>
    <col min="5" max="5" width="12.54296875" style="13" customWidth="1"/>
    <col min="6" max="6" width="8.6328125" style="13" customWidth="1"/>
    <col min="7" max="7" width="9.08984375" style="13"/>
    <col min="8" max="8" width="9.54296875" style="13" customWidth="1"/>
    <col min="9" max="16384" width="9.08984375" style="13"/>
  </cols>
  <sheetData>
    <row r="1" spans="1:16" ht="18" customHeight="1" x14ac:dyDescent="0.35">
      <c r="M1" s="138" t="s">
        <v>38</v>
      </c>
      <c r="N1" s="138"/>
      <c r="O1" s="138"/>
      <c r="P1" s="138"/>
    </row>
    <row r="2" spans="1:16" ht="80.25" customHeight="1" x14ac:dyDescent="0.35">
      <c r="M2" s="143" t="str">
        <f>'8 показатели '!$L$2</f>
        <v>к Порядку принятия решений о разработке муниципальных  программ Боготольского района Красноярского края, их формировании и реализации</v>
      </c>
      <c r="N2" s="143"/>
      <c r="O2" s="143"/>
      <c r="P2" s="143"/>
    </row>
    <row r="3" spans="1:16" ht="18.75" customHeight="1" x14ac:dyDescent="0.35">
      <c r="O3" s="21"/>
      <c r="P3" s="21"/>
    </row>
    <row r="4" spans="1:16" ht="39.75" customHeight="1" x14ac:dyDescent="0.3">
      <c r="A4" s="139" t="s">
        <v>63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ht="27" customHeight="1" x14ac:dyDescent="0.35">
      <c r="A5" s="14"/>
      <c r="B5" s="14"/>
      <c r="C5" s="14"/>
      <c r="D5" s="14"/>
      <c r="E5" s="14"/>
      <c r="F5" s="14"/>
      <c r="G5" s="14"/>
      <c r="H5" s="140" t="s">
        <v>10</v>
      </c>
      <c r="I5" s="141"/>
      <c r="J5" s="141"/>
      <c r="K5" s="141"/>
      <c r="L5" s="141"/>
      <c r="M5" s="141"/>
      <c r="N5" s="141"/>
      <c r="O5" s="141"/>
      <c r="P5" s="141"/>
    </row>
    <row r="6" spans="1:16" ht="32.25" customHeight="1" x14ac:dyDescent="0.35">
      <c r="A6" s="14"/>
      <c r="B6" s="14"/>
      <c r="C6" s="14"/>
      <c r="D6" s="14"/>
      <c r="E6" s="14"/>
      <c r="F6" s="14"/>
      <c r="G6" s="14"/>
      <c r="H6" s="142" t="s">
        <v>55</v>
      </c>
      <c r="I6" s="143"/>
      <c r="J6" s="143"/>
      <c r="K6" s="143"/>
      <c r="L6" s="143"/>
      <c r="M6" s="143"/>
      <c r="N6" s="143"/>
      <c r="O6" s="143"/>
      <c r="P6" s="143"/>
    </row>
    <row r="7" spans="1:16" ht="28.5" customHeight="1" x14ac:dyDescent="0.3">
      <c r="O7" s="13" t="s">
        <v>6</v>
      </c>
    </row>
    <row r="8" spans="1:16" customFormat="1" ht="12.75" customHeight="1" x14ac:dyDescent="0.25">
      <c r="A8" s="136" t="s">
        <v>39</v>
      </c>
      <c r="B8" s="136" t="s">
        <v>40</v>
      </c>
      <c r="C8" s="136" t="s">
        <v>41</v>
      </c>
      <c r="D8" s="136" t="s">
        <v>42</v>
      </c>
      <c r="E8" s="136" t="s">
        <v>54</v>
      </c>
      <c r="F8" s="136" t="s">
        <v>43</v>
      </c>
      <c r="G8" s="137"/>
      <c r="H8" s="136" t="s">
        <v>44</v>
      </c>
      <c r="I8" s="136"/>
      <c r="J8" s="136"/>
      <c r="K8" s="136"/>
      <c r="L8" s="136"/>
      <c r="M8" s="136"/>
      <c r="N8" s="144" t="s">
        <v>45</v>
      </c>
      <c r="O8" s="144"/>
      <c r="P8" s="144"/>
    </row>
    <row r="9" spans="1:16" customFormat="1" ht="26.25" customHeight="1" x14ac:dyDescent="0.25">
      <c r="A9" s="136"/>
      <c r="B9" s="136"/>
      <c r="C9" s="136"/>
      <c r="D9" s="136"/>
      <c r="E9" s="136"/>
      <c r="F9" s="137"/>
      <c r="G9" s="137"/>
      <c r="H9" s="136"/>
      <c r="I9" s="136"/>
      <c r="J9" s="136"/>
      <c r="K9" s="136"/>
      <c r="L9" s="136"/>
      <c r="M9" s="136"/>
      <c r="N9" s="144"/>
      <c r="O9" s="144"/>
      <c r="P9" s="144"/>
    </row>
    <row r="10" spans="1:16" customFormat="1" ht="47.25" customHeight="1" x14ac:dyDescent="0.25">
      <c r="A10" s="145"/>
      <c r="B10" s="145"/>
      <c r="C10" s="145"/>
      <c r="D10" s="145"/>
      <c r="E10" s="145"/>
      <c r="F10" s="36" t="s">
        <v>46</v>
      </c>
      <c r="G10" s="37" t="s">
        <v>47</v>
      </c>
      <c r="H10" s="36" t="s">
        <v>48</v>
      </c>
      <c r="I10" s="36" t="s">
        <v>49</v>
      </c>
      <c r="J10" s="36" t="s">
        <v>50</v>
      </c>
      <c r="K10" s="36" t="s">
        <v>51</v>
      </c>
      <c r="L10" s="36" t="s">
        <v>7</v>
      </c>
      <c r="M10" s="36" t="s">
        <v>52</v>
      </c>
      <c r="N10" s="36" t="s">
        <v>53</v>
      </c>
      <c r="O10" s="36" t="s">
        <v>50</v>
      </c>
      <c r="P10" s="36" t="s">
        <v>7</v>
      </c>
    </row>
    <row r="11" spans="1:16" ht="15" customHeight="1" x14ac:dyDescent="0.3">
      <c r="A11" s="38">
        <v>1</v>
      </c>
      <c r="B11" s="38">
        <v>2</v>
      </c>
      <c r="C11" s="38">
        <v>3</v>
      </c>
      <c r="D11" s="38">
        <v>4</v>
      </c>
      <c r="E11" s="38">
        <v>5</v>
      </c>
      <c r="F11" s="38">
        <v>7</v>
      </c>
      <c r="G11" s="38">
        <v>8</v>
      </c>
      <c r="H11" s="38">
        <v>9</v>
      </c>
      <c r="I11" s="38">
        <v>10</v>
      </c>
      <c r="J11" s="38">
        <v>11</v>
      </c>
      <c r="K11" s="38">
        <v>12</v>
      </c>
      <c r="L11" s="38">
        <v>13</v>
      </c>
      <c r="M11" s="38">
        <v>14</v>
      </c>
      <c r="N11" s="38">
        <v>15</v>
      </c>
      <c r="O11" s="38">
        <v>16</v>
      </c>
      <c r="P11" s="38">
        <v>17</v>
      </c>
    </row>
    <row r="12" spans="1:16" ht="19.5" customHeight="1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18.75" customHeight="1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ht="18.75" customHeight="1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9.5" customHeight="1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ht="18.75" customHeight="1" x14ac:dyDescent="0.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9.5" customHeight="1" x14ac:dyDescent="0.3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20.25" customHeight="1" x14ac:dyDescent="0.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19.5" customHeight="1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39.75" customHeight="1" x14ac:dyDescent="0.3">
      <c r="A20" s="15"/>
      <c r="B20" s="35" t="s">
        <v>15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ht="24.75" customHeight="1" x14ac:dyDescent="0.3">
      <c r="A21" s="16"/>
      <c r="B21" s="1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3" spans="1:16" s="18" customFormat="1" ht="15.5" x14ac:dyDescent="0.35">
      <c r="B23" s="126" t="s">
        <v>8</v>
      </c>
      <c r="C23" s="126"/>
      <c r="D23" s="126"/>
      <c r="E23" s="126"/>
      <c r="G23" s="126"/>
      <c r="H23" s="126"/>
      <c r="I23" s="126"/>
      <c r="J23" s="126"/>
      <c r="K23" s="126"/>
      <c r="L23" s="126"/>
      <c r="M23" s="126"/>
      <c r="O23" s="126" t="s">
        <v>9</v>
      </c>
      <c r="P23" s="126"/>
    </row>
    <row r="24" spans="1:16" s="18" customFormat="1" ht="15.5" x14ac:dyDescent="0.35">
      <c r="B24" s="23"/>
      <c r="C24" s="23"/>
      <c r="D24" s="23"/>
      <c r="E24" s="23"/>
      <c r="G24" s="23"/>
      <c r="H24" s="23"/>
      <c r="I24" s="23"/>
      <c r="J24" s="23"/>
      <c r="K24" s="23"/>
      <c r="L24" s="23"/>
      <c r="M24" s="23"/>
      <c r="O24" s="23"/>
      <c r="P24" s="23"/>
    </row>
    <row r="25" spans="1:16" s="18" customFormat="1" ht="15.5" x14ac:dyDescent="0.35">
      <c r="B25" s="23"/>
      <c r="C25" s="23"/>
      <c r="D25" s="23"/>
      <c r="E25" s="23"/>
      <c r="G25" s="23"/>
      <c r="H25" s="23"/>
      <c r="I25" s="23"/>
      <c r="J25" s="23"/>
      <c r="K25" s="23"/>
      <c r="L25" s="23"/>
      <c r="M25" s="23"/>
      <c r="O25" s="23"/>
      <c r="P25" s="23"/>
    </row>
    <row r="26" spans="1:16" s="8" customFormat="1" ht="49.5" customHeight="1" x14ac:dyDescent="0.35">
      <c r="A26" s="89"/>
      <c r="B26" s="89"/>
      <c r="C26" s="89"/>
      <c r="N26" s="90"/>
      <c r="O26" s="90"/>
      <c r="P26" s="90"/>
    </row>
  </sheetData>
  <mergeCells count="19">
    <mergeCell ref="C8:C10"/>
    <mergeCell ref="D8:D10"/>
    <mergeCell ref="E8:E10"/>
    <mergeCell ref="F8:G9"/>
    <mergeCell ref="N26:P26"/>
    <mergeCell ref="A26:C26"/>
    <mergeCell ref="O1:P1"/>
    <mergeCell ref="B23:E23"/>
    <mergeCell ref="G23:M23"/>
    <mergeCell ref="O23:P23"/>
    <mergeCell ref="A4:P4"/>
    <mergeCell ref="H5:P5"/>
    <mergeCell ref="H6:P6"/>
    <mergeCell ref="H8:M9"/>
    <mergeCell ref="N8:P9"/>
    <mergeCell ref="M1:N1"/>
    <mergeCell ref="M2:P2"/>
    <mergeCell ref="A8:A10"/>
    <mergeCell ref="B8:B10"/>
  </mergeCells>
  <phoneticPr fontId="1" type="noConversion"/>
  <pageMargins left="0.78740157480314965" right="0.78740157480314965" top="0.78740157480314965" bottom="0.59055118110236227" header="0.51181102362204722" footer="0.51181102362204722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8 показатели </vt:lpstr>
      <vt:lpstr>9 средства по кодам</vt:lpstr>
      <vt:lpstr>10 средства бюджет</vt:lpstr>
      <vt:lpstr>11 КАИП</vt:lpstr>
      <vt:lpstr>Лист1</vt:lpstr>
      <vt:lpstr>'10 средства бюджет'!Область_печати</vt:lpstr>
      <vt:lpstr>'11 КАИП'!Область_печати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XTreme.ws</cp:lastModifiedBy>
  <cp:lastPrinted>2019-07-29T02:29:09Z</cp:lastPrinted>
  <dcterms:created xsi:type="dcterms:W3CDTF">2007-07-17T01:27:34Z</dcterms:created>
  <dcterms:modified xsi:type="dcterms:W3CDTF">2020-03-25T02:35:34Z</dcterms:modified>
</cp:coreProperties>
</file>