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1490" windowHeight="6705" activeTab="3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  <sheet name="Лист1" sheetId="14" r:id="rId5"/>
  </sheets>
  <definedNames>
    <definedName name="_xlnm.Print_Area" localSheetId="2">'10 средства бюджет'!$A$1:$L$34</definedName>
    <definedName name="_xlnm.Print_Area" localSheetId="3">'11 КАИП'!$A$1:$P$26</definedName>
  </definedNames>
  <calcPr calcId="145621"/>
</workbook>
</file>

<file path=xl/calcChain.xml><?xml version="1.0" encoding="utf-8"?>
<calcChain xmlns="http://schemas.openxmlformats.org/spreadsheetml/2006/main">
  <c r="B12" i="13" l="1"/>
  <c r="M2" i="6"/>
</calcChain>
</file>

<file path=xl/sharedStrings.xml><?xml version="1.0" encoding="utf-8"?>
<sst xmlns="http://schemas.openxmlformats.org/spreadsheetml/2006/main" count="246" uniqueCount="127">
  <si>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</si>
  <si>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</si>
  <si>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</si>
  <si>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</si>
  <si>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</si>
  <si>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</si>
  <si>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</si>
  <si>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</si>
  <si>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</si>
  <si>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</si>
  <si>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</si>
  <si>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</si>
  <si>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Весовой критерий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</si>
  <si>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</si>
  <si>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</si>
  <si>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</si>
  <si>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</si>
  <si>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</si>
  <si>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</si>
  <si>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</si>
  <si>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</si>
  <si>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</si>
  <si>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</si>
  <si>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</si>
  <si>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</si>
  <si>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</si>
  <si>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</si>
  <si>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</si>
  <si>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</si>
  <si>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</si>
  <si>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</si>
  <si>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</si>
  <si>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</si>
  <si>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</si>
  <si>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</si>
  <si>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</si>
  <si>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</si>
  <si>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</si>
  <si>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</si>
  <si>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</si>
  <si>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</si>
  <si>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</si>
  <si>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</si>
  <si>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</si>
  <si>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</si>
  <si>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</si>
  <si>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</si>
  <si>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</si>
  <si>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</si>
  <si>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</si>
  <si>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</si>
  <si>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</si>
  <si>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</si>
  <si>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</si>
  <si>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</si>
  <si>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</si>
  <si>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</si>
  <si>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</si>
  <si>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</si>
  <si>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</si>
  <si>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</si>
  <si>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</si>
  <si>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</si>
  <si>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t>Подпрограмма 2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</si>
  <si>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</si>
  <si>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</si>
  <si>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</si>
  <si>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</si>
  <si>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</si>
  <si>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</si>
  <si>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</si>
  <si>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</si>
  <si>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</si>
  <si>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</si>
  <si>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</si>
  <si>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</si>
  <si>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t xml:space="preserve">Ед. </t>
  </si>
  <si>
    <t>х</t>
  </si>
  <si>
    <t>Ед.</t>
  </si>
  <si>
    <t>Ед</t>
  </si>
  <si>
    <t>"Молодёжь Боготольского района"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</si>
  <si>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</si>
  <si>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Мероприятие 3 подпрограммы</t>
  </si>
  <si>
    <t>Мероприятие 2 подпрограммы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</si>
  <si>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</t>
  </si>
  <si>
    <t xml:space="preserve">Мероприятие 1 подпрограммы  </t>
  </si>
  <si>
    <t>«Вовлечение молодёжи Боготольского района в социальную практику»</t>
  </si>
  <si>
    <t>«Патриотическое воспитание молодёжи Боготольского района»;</t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</si>
  <si>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молодёжи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</si>
  <si>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молодёжи Боготольского района в социальную практику»</t>
    </r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</si>
  <si>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молодёжи Боготольского района»  </t>
    </r>
  </si>
  <si>
    <r>
      <rPr>
        <b/>
        <sz val="9"/>
        <rFont val="Times New Roman"/>
        <family val="1"/>
        <charset val="204"/>
      </rPr>
      <t>Показатель результативности 1</t>
    </r>
    <r>
      <rPr>
        <sz val="9"/>
        <rFont val="Times New Roman"/>
        <family val="1"/>
        <charset val="204"/>
      </rPr>
      <t xml:space="preserve"> количество молодых граждан Боготольского района посещающих молодёжный центр "Факел" на постоянной основе.</t>
    </r>
  </si>
  <si>
    <r>
      <rPr>
        <b/>
        <sz val="9"/>
        <rFont val="Times New Roman"/>
        <family val="1"/>
        <charset val="204"/>
      </rPr>
      <t xml:space="preserve">Показатель результативности 1 </t>
    </r>
    <r>
      <rPr>
        <sz val="9"/>
        <rFont val="Times New Roman"/>
        <family val="1"/>
        <charset val="204"/>
      </rPr>
      <t xml:space="preserve">Количество молодых граждан, проживающих в Боготольском районе, вовлеченных в краеведческо – патриотическую деятельность. 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</si>
  <si>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</si>
  <si>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 Боготольского района принявших участие в краевых молодёжных проектах, слётах, семинарах.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</si>
  <si>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вовлеченных в добровольческую деятельность.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</si>
  <si>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 xml:space="preserve">количество молодых граждан Боготольского района принявших участие в районных фестивалях конкурсах, проектах </t>
    </r>
  </si>
  <si>
    <r>
      <rPr>
        <b/>
        <sz val="9"/>
        <rFont val="Times New Roman"/>
        <family val="1"/>
        <charset val="204"/>
      </rPr>
      <t xml:space="preserve">Показатель результативности 4 </t>
    </r>
    <r>
      <rPr>
        <sz val="9"/>
        <rFont val="Times New Roman"/>
        <family val="1"/>
        <charset val="204"/>
      </rPr>
      <t>количество созданных рабочих мест для несовершеннолетних граждан, проживающих в Боготольском районе</t>
    </r>
  </si>
  <si>
    <t>январь - июнь</t>
  </si>
  <si>
    <t>«Молодёжь Боготольского района"</t>
  </si>
  <si>
    <t>2023 год</t>
  </si>
  <si>
    <t>системы патриотического</t>
  </si>
  <si>
    <t xml:space="preserve">Софинансирование субсидии на развитие  </t>
  </si>
  <si>
    <t>воспитания в рамках деятельности муниципальных молодёжных центров в 2021 году</t>
  </si>
  <si>
    <t>Мероприятие 4 подпрограммы</t>
  </si>
  <si>
    <t>13.00</t>
  </si>
  <si>
    <t>Начальник отдела культуры, молодёжной политики и спорта</t>
  </si>
  <si>
    <t>Н.В.Артемкина</t>
  </si>
  <si>
    <t>Н.В Артемкина</t>
  </si>
  <si>
    <t>Н.В. Артемкина</t>
  </si>
  <si>
    <t xml:space="preserve"> 2023 год</t>
  </si>
  <si>
    <t>2024 год</t>
  </si>
  <si>
    <t>2021(отчётный год)</t>
  </si>
  <si>
    <r>
      <rPr>
        <b/>
        <sz val="9"/>
        <rFont val="Times New Roman"/>
        <family val="1"/>
        <charset val="204"/>
      </rPr>
      <t xml:space="preserve">Цель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</si>
  <si>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r>
      <rPr>
        <b/>
        <sz val="9"/>
        <rFont val="Times New Roman"/>
        <family val="1"/>
        <charset val="204"/>
      </rPr>
      <t>Цель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Боготольского района</t>
    </r>
  </si>
  <si>
    <r>
      <rPr>
        <b/>
        <sz val="9"/>
        <rFont val="Times New Roman"/>
        <family val="1"/>
        <charset val="204"/>
      </rPr>
      <t xml:space="preserve">Задача. </t>
    </r>
    <r>
      <rPr>
        <sz val="9"/>
        <rFont val="Times New Roman"/>
        <family val="1"/>
        <charset val="204"/>
      </rPr>
      <t>Развитие молодёжных общественных объединений, действующих на территории Боготольского района                                                                Организация ресурсных площадок для реализации молодёжной политики на территории 
Боготольского района</t>
    </r>
  </si>
  <si>
    <r>
      <rPr>
        <b/>
        <sz val="9"/>
        <rFont val="Times New Roman"/>
        <family val="1"/>
        <charset val="204"/>
      </rPr>
      <t>Задачи:</t>
    </r>
    <r>
      <rPr>
        <sz val="9"/>
        <rFont val="Times New Roman"/>
        <family val="1"/>
        <charset val="204"/>
      </rPr>
      <t xml:space="preserve"> развитие молодёжных общественных объединений, действующих на территории Боготольского района
организация ресурсных площадок для реализации молодёжной политики
</t>
    </r>
  </si>
  <si>
    <t>16.02.2023 г.</t>
  </si>
  <si>
    <t xml:space="preserve">  </t>
  </si>
  <si>
    <t>Год, предшествующий отчетному году</t>
  </si>
  <si>
    <t>Отчетный год реализации муниципальной программы 2022 год</t>
  </si>
  <si>
    <t>Информация о целевых показателях муниципальной порграммы  Боготольского района "(Молодежь Боготольского района") и показатели результативности подпрограмм и отдельных мероприятий  муниципальной программы "Молодёжь Боготольского района"</t>
  </si>
  <si>
    <t xml:space="preserve">Информация 
об использовании бюджетных осигнований районного бюджета (бюджета района) и иных средств на реализацию мероприятий муниципальной программы "Молодежь Боготольского района" в Боготольском районе (с расшифровкой по главным распорядителям средств районного бюджета (бюджета района), основные мероприятия, а также по годам реализации муничипальной программы) 
</t>
  </si>
  <si>
    <t xml:space="preserve">2021 (отчетный год) </t>
  </si>
  <si>
    <t>2022 г. (текущий год)</t>
  </si>
  <si>
    <t xml:space="preserve">Информация об использовании бюджетных ассигнований районного бюджета (бюждета района) и иных средств на реализацию муниципальной программы "Молодежь Боготольского района" </t>
  </si>
  <si>
    <t>2022 год (текуций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</si>
</sst>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1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0" xfId="0" applyFont="1"/>
    <xf numFmtId="0" fontId="6" fillId="0" borderId="0" xfId="0" applyFont="1"/>
    <xf numFmtId="2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0" fillId="0" borderId="25" xfId="0" applyBorder="1"/>
    <xf numFmtId="0" fontId="11" fillId="0" borderId="5" xfId="0" applyFont="1" applyBorder="1" applyAlignment="1">
      <alignment wrapText="1"/>
    </xf>
    <xf numFmtId="0" fontId="0" fillId="0" borderId="26" xfId="0" applyBorder="1"/>
    <xf numFmtId="0" fontId="11" fillId="0" borderId="25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wrapText="1"/>
    </xf>
    <xf numFmtId="14" fontId="0" fillId="0" borderId="0" xfId="0" applyNumberFormat="1" applyBorder="1"/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130" zoomScaleNormal="130" zoomScaleSheetLayoutView="100" workbookViewId="0">
      <selection activeCell="H10" sqref="H10"/>
    </sheetView>
  </sheetViews>
  <sheetFormatPr defaultColWidth="9.140625" defaultRowHeight="12" x14ac:dyDescent="0.2"/>
  <cols>
    <col min="1" max="1" width="4" style="2" customWidth="1"/>
    <col min="2" max="2" width="18.85546875" style="2" customWidth="1"/>
    <col min="3" max="3" width="5.85546875" style="2" customWidth="1"/>
    <col min="4" max="4" width="8.5703125" style="2" customWidth="1"/>
    <col min="5" max="11" width="6.28515625" style="2" customWidth="1"/>
    <col min="12" max="12" width="9" style="2" customWidth="1"/>
    <col min="13" max="13" width="17.42578125" style="2" customWidth="1"/>
    <col min="14" max="16384" width="9.140625" style="2"/>
  </cols>
  <sheetData>
    <row r="1" spans="1:13" ht="21.75" customHeight="1" x14ac:dyDescent="0.2">
      <c r="K1" s="113" t="s">
        <v>27</v>
      </c>
      <c r="L1" s="113"/>
      <c r="M1" s="113"/>
    </row>
    <row r="2" spans="1:13" ht="51.75" customHeight="1" x14ac:dyDescent="0.2">
      <c r="K2" s="113" t="s">
        <v>57</v>
      </c>
      <c r="L2" s="113"/>
      <c r="M2" s="113"/>
    </row>
    <row r="3" spans="1:13" ht="6" customHeight="1" x14ac:dyDescent="0.25">
      <c r="K3" s="20"/>
      <c r="L3" s="20"/>
      <c r="M3" s="20"/>
    </row>
    <row r="4" spans="1:13" ht="48" customHeight="1" x14ac:dyDescent="0.25">
      <c r="B4" s="110" t="s">
        <v>121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6" customHeight="1" thickBot="1" x14ac:dyDescent="0.25"/>
    <row r="6" spans="1:13" s="1" customFormat="1" ht="36.75" customHeight="1" x14ac:dyDescent="0.2">
      <c r="A6" s="88" t="s">
        <v>0</v>
      </c>
      <c r="B6" s="99" t="s">
        <v>1</v>
      </c>
      <c r="C6" s="99" t="s">
        <v>11</v>
      </c>
      <c r="D6" s="91" t="s">
        <v>12</v>
      </c>
      <c r="E6" s="99" t="s">
        <v>119</v>
      </c>
      <c r="F6" s="99"/>
      <c r="G6" s="99" t="s">
        <v>120</v>
      </c>
      <c r="H6" s="99"/>
      <c r="I6" s="99"/>
      <c r="J6" s="99"/>
      <c r="K6" s="99" t="s">
        <v>2</v>
      </c>
      <c r="L6" s="99"/>
      <c r="M6" s="94" t="s">
        <v>5</v>
      </c>
    </row>
    <row r="7" spans="1:13" s="1" customFormat="1" ht="27.75" customHeight="1" x14ac:dyDescent="0.2">
      <c r="A7" s="89"/>
      <c r="B7" s="97"/>
      <c r="C7" s="97"/>
      <c r="D7" s="92"/>
      <c r="E7" s="97">
        <v>2021</v>
      </c>
      <c r="F7" s="97"/>
      <c r="G7" s="111" t="s">
        <v>98</v>
      </c>
      <c r="H7" s="112"/>
      <c r="I7" s="97" t="s">
        <v>13</v>
      </c>
      <c r="J7" s="97"/>
      <c r="K7" s="97" t="s">
        <v>110</v>
      </c>
      <c r="L7" s="97" t="s">
        <v>111</v>
      </c>
      <c r="M7" s="95"/>
    </row>
    <row r="8" spans="1:13" s="1" customFormat="1" ht="22.5" customHeight="1" thickBot="1" x14ac:dyDescent="0.25">
      <c r="A8" s="90"/>
      <c r="B8" s="98"/>
      <c r="C8" s="98"/>
      <c r="D8" s="93"/>
      <c r="E8" s="5" t="s">
        <v>3</v>
      </c>
      <c r="F8" s="5" t="s">
        <v>4</v>
      </c>
      <c r="G8" s="5" t="s">
        <v>3</v>
      </c>
      <c r="H8" s="5" t="s">
        <v>4</v>
      </c>
      <c r="I8" s="5" t="s">
        <v>3</v>
      </c>
      <c r="J8" s="5" t="s">
        <v>4</v>
      </c>
      <c r="K8" s="98"/>
      <c r="L8" s="98"/>
      <c r="M8" s="96"/>
    </row>
    <row r="9" spans="1:13" ht="17.25" customHeight="1" x14ac:dyDescent="0.2">
      <c r="A9" s="6"/>
      <c r="B9" s="102" t="s">
        <v>88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1:13" ht="82.9" customHeight="1" x14ac:dyDescent="0.2">
      <c r="A10" s="6"/>
      <c r="B10" s="44" t="s">
        <v>74</v>
      </c>
      <c r="C10" s="46" t="s">
        <v>76</v>
      </c>
      <c r="D10" s="46" t="s">
        <v>77</v>
      </c>
      <c r="E10" s="154">
        <v>250</v>
      </c>
      <c r="F10" s="154">
        <v>250</v>
      </c>
      <c r="G10" s="46">
        <v>150</v>
      </c>
      <c r="H10" s="46">
        <v>150</v>
      </c>
      <c r="I10" s="46">
        <v>250</v>
      </c>
      <c r="J10" s="46">
        <v>250</v>
      </c>
      <c r="K10" s="59">
        <v>255</v>
      </c>
      <c r="L10" s="59">
        <v>255</v>
      </c>
      <c r="M10" s="47"/>
    </row>
    <row r="11" spans="1:13" ht="105" customHeight="1" x14ac:dyDescent="0.2">
      <c r="A11" s="6"/>
      <c r="B11" s="44" t="s">
        <v>75</v>
      </c>
      <c r="C11" s="46" t="s">
        <v>76</v>
      </c>
      <c r="D11" s="46" t="s">
        <v>77</v>
      </c>
      <c r="E11" s="46">
        <v>60</v>
      </c>
      <c r="F11" s="46">
        <v>60</v>
      </c>
      <c r="G11" s="46">
        <v>30</v>
      </c>
      <c r="H11" s="46">
        <v>30</v>
      </c>
      <c r="I11" s="46">
        <v>60</v>
      </c>
      <c r="J11" s="46">
        <v>60</v>
      </c>
      <c r="K11" s="59">
        <v>65</v>
      </c>
      <c r="L11" s="59">
        <v>65</v>
      </c>
      <c r="M11" s="47"/>
    </row>
    <row r="12" spans="1:13" ht="12.75" x14ac:dyDescent="0.2">
      <c r="A12" s="6"/>
      <c r="B12" s="108" t="s">
        <v>114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ht="12.75" customHeight="1" x14ac:dyDescent="0.2">
      <c r="A13" s="6"/>
      <c r="B13" s="114" t="s">
        <v>115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</row>
    <row r="14" spans="1:13" ht="12.75" customHeight="1" x14ac:dyDescent="0.2">
      <c r="A14" s="6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spans="1:13" ht="12.75" x14ac:dyDescent="0.2">
      <c r="A15" s="4"/>
      <c r="B15" s="105" t="s">
        <v>89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7"/>
    </row>
    <row r="16" spans="1:13" ht="94.5" customHeight="1" x14ac:dyDescent="0.2">
      <c r="A16" s="4"/>
      <c r="B16" s="45" t="s">
        <v>91</v>
      </c>
      <c r="C16" s="24" t="s">
        <v>78</v>
      </c>
      <c r="D16" s="24">
        <v>0.08</v>
      </c>
      <c r="E16" s="24">
        <v>150</v>
      </c>
      <c r="F16" s="24">
        <v>150</v>
      </c>
      <c r="G16" s="24">
        <v>140</v>
      </c>
      <c r="H16" s="24">
        <v>140</v>
      </c>
      <c r="I16" s="24">
        <v>150</v>
      </c>
      <c r="J16" s="24">
        <v>150</v>
      </c>
      <c r="K16" s="60">
        <v>150</v>
      </c>
      <c r="L16" s="60">
        <v>150</v>
      </c>
      <c r="M16" s="48"/>
    </row>
    <row r="17" spans="1:14" ht="93.4" customHeight="1" x14ac:dyDescent="0.2">
      <c r="A17" s="4"/>
      <c r="B17" s="45" t="s">
        <v>94</v>
      </c>
      <c r="C17" s="24" t="s">
        <v>78</v>
      </c>
      <c r="D17" s="24">
        <v>0.25</v>
      </c>
      <c r="E17" s="24">
        <v>25</v>
      </c>
      <c r="F17" s="24">
        <v>25</v>
      </c>
      <c r="G17" s="24">
        <v>4</v>
      </c>
      <c r="H17" s="24">
        <v>4</v>
      </c>
      <c r="I17" s="24">
        <v>25</v>
      </c>
      <c r="J17" s="24">
        <v>25</v>
      </c>
      <c r="K17" s="24">
        <v>25</v>
      </c>
      <c r="L17" s="61">
        <v>25</v>
      </c>
      <c r="M17" s="48"/>
    </row>
    <row r="18" spans="1:14" ht="94.15" customHeight="1" x14ac:dyDescent="0.2">
      <c r="A18" s="4"/>
      <c r="B18" s="45" t="s">
        <v>96</v>
      </c>
      <c r="C18" s="24" t="s">
        <v>78</v>
      </c>
      <c r="D18" s="24">
        <v>0.25</v>
      </c>
      <c r="E18" s="24">
        <v>250</v>
      </c>
      <c r="F18" s="24">
        <v>250</v>
      </c>
      <c r="G18" s="24">
        <v>150</v>
      </c>
      <c r="H18" s="24">
        <v>150</v>
      </c>
      <c r="I18" s="24">
        <v>250</v>
      </c>
      <c r="J18" s="24">
        <v>250</v>
      </c>
      <c r="K18" s="60">
        <v>250</v>
      </c>
      <c r="L18" s="60">
        <v>250</v>
      </c>
      <c r="M18" s="48"/>
    </row>
    <row r="19" spans="1:14" ht="84" x14ac:dyDescent="0.2">
      <c r="A19" s="4"/>
      <c r="B19" s="3" t="s">
        <v>97</v>
      </c>
      <c r="C19" s="24" t="s">
        <v>78</v>
      </c>
      <c r="D19" s="24">
        <v>0.09</v>
      </c>
      <c r="E19" s="24">
        <v>54</v>
      </c>
      <c r="F19" s="24">
        <v>54</v>
      </c>
      <c r="G19" s="24">
        <v>40</v>
      </c>
      <c r="H19" s="24">
        <v>40</v>
      </c>
      <c r="I19" s="24">
        <v>54</v>
      </c>
      <c r="J19" s="24">
        <v>54</v>
      </c>
      <c r="K19" s="24">
        <v>54</v>
      </c>
      <c r="L19" s="61">
        <v>54</v>
      </c>
      <c r="M19" s="48"/>
    </row>
    <row r="20" spans="1:14" ht="12.75" x14ac:dyDescent="0.2">
      <c r="A20" s="4"/>
      <c r="B20" s="105" t="s">
        <v>113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7"/>
    </row>
    <row r="21" spans="1:14" ht="12.75" customHeight="1" x14ac:dyDescent="0.2">
      <c r="A21" s="4"/>
      <c r="B21" s="118" t="s">
        <v>116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20"/>
    </row>
    <row r="22" spans="1:14" ht="12.75" customHeight="1" x14ac:dyDescent="0.2">
      <c r="A22" s="4"/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3"/>
    </row>
    <row r="23" spans="1:14" ht="12.75" x14ac:dyDescent="0.2">
      <c r="A23" s="4"/>
      <c r="B23" s="109" t="s">
        <v>90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</row>
    <row r="24" spans="1:14" ht="108" x14ac:dyDescent="0.2">
      <c r="A24" s="4"/>
      <c r="B24" s="3" t="s">
        <v>92</v>
      </c>
      <c r="C24" s="24" t="s">
        <v>79</v>
      </c>
      <c r="D24" s="24">
        <v>0.11</v>
      </c>
      <c r="E24" s="24">
        <v>60</v>
      </c>
      <c r="F24" s="24">
        <v>60</v>
      </c>
      <c r="G24" s="24">
        <v>30</v>
      </c>
      <c r="H24" s="24">
        <v>30</v>
      </c>
      <c r="I24" s="24">
        <v>60</v>
      </c>
      <c r="J24" s="24">
        <v>60</v>
      </c>
      <c r="K24" s="60">
        <v>60</v>
      </c>
      <c r="L24" s="60">
        <v>60</v>
      </c>
      <c r="M24" s="48"/>
    </row>
    <row r="25" spans="1:14" ht="132" x14ac:dyDescent="0.2">
      <c r="A25" s="4"/>
      <c r="B25" s="3" t="s">
        <v>93</v>
      </c>
      <c r="C25" s="24" t="s">
        <v>79</v>
      </c>
      <c r="D25" s="24">
        <v>0.11</v>
      </c>
      <c r="E25" s="24">
        <v>75</v>
      </c>
      <c r="F25" s="24">
        <v>75</v>
      </c>
      <c r="G25" s="24">
        <v>75</v>
      </c>
      <c r="H25" s="24">
        <v>75</v>
      </c>
      <c r="I25" s="24">
        <v>75</v>
      </c>
      <c r="J25" s="24">
        <v>75</v>
      </c>
      <c r="K25" s="60">
        <v>75</v>
      </c>
      <c r="L25" s="60">
        <v>75</v>
      </c>
      <c r="M25" s="48"/>
    </row>
    <row r="26" spans="1:14" ht="108" x14ac:dyDescent="0.2">
      <c r="A26" s="4"/>
      <c r="B26" s="3" t="s">
        <v>95</v>
      </c>
      <c r="C26" s="24" t="s">
        <v>79</v>
      </c>
      <c r="D26" s="24">
        <v>0.11</v>
      </c>
      <c r="E26" s="24">
        <v>80</v>
      </c>
      <c r="F26" s="24">
        <v>80</v>
      </c>
      <c r="G26" s="24">
        <v>80</v>
      </c>
      <c r="H26" s="24">
        <v>80</v>
      </c>
      <c r="I26" s="24">
        <v>80</v>
      </c>
      <c r="J26" s="24">
        <v>80</v>
      </c>
      <c r="K26" s="60">
        <v>80</v>
      </c>
      <c r="L26" s="60">
        <v>80</v>
      </c>
      <c r="M26" s="48"/>
    </row>
    <row r="28" spans="1:14" ht="18.75" x14ac:dyDescent="0.3">
      <c r="A28" s="10"/>
      <c r="B28" s="11"/>
      <c r="C28" s="11"/>
      <c r="D28" s="11"/>
      <c r="E28" s="11"/>
      <c r="F28" s="11"/>
      <c r="M28" s="2" t="s">
        <v>118</v>
      </c>
    </row>
    <row r="29" spans="1:14" ht="26.45" customHeight="1" x14ac:dyDescent="0.25">
      <c r="A29" s="8"/>
      <c r="B29" s="100" t="s">
        <v>106</v>
      </c>
      <c r="C29" s="101"/>
      <c r="D29" s="101"/>
      <c r="E29" s="101"/>
      <c r="F29" s="101"/>
      <c r="G29" s="101"/>
      <c r="H29" s="8"/>
      <c r="I29" s="8"/>
      <c r="J29" s="8"/>
      <c r="K29" s="100" t="s">
        <v>107</v>
      </c>
      <c r="L29" s="101"/>
      <c r="M29" s="101"/>
    </row>
    <row r="30" spans="1:14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3">
        <v>44973</v>
      </c>
    </row>
    <row r="31" spans="1:14" ht="15.75" x14ac:dyDescent="0.25">
      <c r="A31" s="86"/>
      <c r="B31" s="86"/>
      <c r="C31" s="86"/>
      <c r="D31" s="86"/>
      <c r="E31" s="8"/>
      <c r="F31" s="8"/>
      <c r="G31" s="8"/>
      <c r="H31" s="8"/>
      <c r="I31" s="8"/>
      <c r="J31" s="8"/>
      <c r="K31" s="87"/>
      <c r="L31" s="87"/>
      <c r="M31" s="87"/>
    </row>
    <row r="32" spans="1:14" ht="12" customHeight="1" x14ac:dyDescent="0.25">
      <c r="A32" s="8"/>
      <c r="N32" s="8"/>
    </row>
    <row r="33" spans="1:14" s="8" customFormat="1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s="8" customFormat="1" ht="12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 s="8" customFormat="1" ht="49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27">
    <mergeCell ref="B23:M23"/>
    <mergeCell ref="B20:M20"/>
    <mergeCell ref="B4:M4"/>
    <mergeCell ref="G7:H7"/>
    <mergeCell ref="K1:M1"/>
    <mergeCell ref="K2:M2"/>
    <mergeCell ref="G6:J6"/>
    <mergeCell ref="E6:F6"/>
    <mergeCell ref="K6:L6"/>
    <mergeCell ref="B13:M14"/>
    <mergeCell ref="B21:M22"/>
    <mergeCell ref="A31:D31"/>
    <mergeCell ref="K31:M31"/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K29:M29"/>
    <mergeCell ref="B29:G29"/>
    <mergeCell ref="B9:M9"/>
    <mergeCell ref="B15:M15"/>
    <mergeCell ref="B12:M12"/>
  </mergeCells>
  <phoneticPr fontId="1" type="noConversion"/>
  <pageMargins left="0.23622047244094491" right="0.23622047244094491" top="0" bottom="0" header="0" footer="0"/>
  <pageSetup paperSize="9" scale="1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opLeftCell="A7" zoomScaleSheetLayoutView="100" workbookViewId="0">
      <selection activeCell="K8" sqref="K8"/>
    </sheetView>
  </sheetViews>
  <sheetFormatPr defaultRowHeight="12.75" x14ac:dyDescent="0.2"/>
  <cols>
    <col min="1" max="1" width="14.5703125" customWidth="1"/>
    <col min="2" max="2" width="20.42578125" customWidth="1"/>
    <col min="3" max="3" width="21.5703125" customWidth="1"/>
    <col min="4" max="5" width="5.85546875" customWidth="1"/>
    <col min="6" max="6" width="4.140625" customWidth="1"/>
    <col min="7" max="7" width="3" customWidth="1"/>
    <col min="8" max="9" width="9.140625" customWidth="1"/>
    <col min="10" max="10" width="9.42578125" customWidth="1"/>
    <col min="11" max="11" width="8" customWidth="1"/>
    <col min="12" max="12" width="14.140625" customWidth="1"/>
    <col min="13" max="13" width="11.85546875" customWidth="1"/>
    <col min="14" max="14" width="12.85546875" customWidth="1"/>
    <col min="15" max="15" width="10.5703125" customWidth="1"/>
    <col min="16" max="16" width="22.7109375" customWidth="1"/>
  </cols>
  <sheetData>
    <row r="1" spans="1:16" ht="15.75" x14ac:dyDescent="0.25">
      <c r="N1" s="86" t="s">
        <v>28</v>
      </c>
      <c r="O1" s="86"/>
      <c r="P1" s="86"/>
    </row>
    <row r="2" spans="1:16" ht="76.150000000000006" customHeight="1" x14ac:dyDescent="0.2">
      <c r="N2" s="134" t="s">
        <v>57</v>
      </c>
      <c r="O2" s="134"/>
      <c r="P2" s="134"/>
    </row>
    <row r="3" spans="1:16" ht="44.25" customHeight="1" x14ac:dyDescent="0.2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5" customFormat="1" ht="26.25" customHeight="1" x14ac:dyDescent="0.2">
      <c r="A4" s="133" t="s">
        <v>58</v>
      </c>
      <c r="B4" s="133" t="s">
        <v>36</v>
      </c>
      <c r="C4" s="133" t="s">
        <v>55</v>
      </c>
      <c r="D4" s="133" t="s">
        <v>20</v>
      </c>
      <c r="E4" s="133"/>
      <c r="F4" s="133"/>
      <c r="G4" s="133"/>
      <c r="H4" s="136" t="s">
        <v>25</v>
      </c>
      <c r="I4" s="136"/>
      <c r="J4" s="136"/>
      <c r="K4" s="136"/>
      <c r="L4" s="136"/>
      <c r="M4" s="136"/>
      <c r="N4" s="136"/>
      <c r="O4" s="136"/>
      <c r="P4" s="133" t="s">
        <v>32</v>
      </c>
    </row>
    <row r="5" spans="1:16" s="25" customFormat="1" ht="15.75" customHeight="1" x14ac:dyDescent="0.2">
      <c r="A5" s="133"/>
      <c r="B5" s="133"/>
      <c r="C5" s="133"/>
      <c r="D5" s="133" t="s">
        <v>21</v>
      </c>
      <c r="E5" s="133" t="s">
        <v>26</v>
      </c>
      <c r="F5" s="133" t="s">
        <v>22</v>
      </c>
      <c r="G5" s="133" t="s">
        <v>23</v>
      </c>
      <c r="H5" s="133" t="s">
        <v>123</v>
      </c>
      <c r="I5" s="133"/>
      <c r="J5" s="133" t="s">
        <v>124</v>
      </c>
      <c r="K5" s="133"/>
      <c r="L5" s="133"/>
      <c r="M5" s="133"/>
      <c r="N5" s="133" t="s">
        <v>2</v>
      </c>
      <c r="O5" s="133"/>
      <c r="P5" s="133"/>
    </row>
    <row r="6" spans="1:16" s="25" customFormat="1" ht="30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 t="s">
        <v>98</v>
      </c>
      <c r="K6" s="133"/>
      <c r="L6" s="133" t="s">
        <v>13</v>
      </c>
      <c r="M6" s="133"/>
      <c r="N6" s="133"/>
      <c r="O6" s="133"/>
      <c r="P6" s="133"/>
    </row>
    <row r="7" spans="1:16" s="25" customFormat="1" ht="32.25" customHeight="1" x14ac:dyDescent="0.2">
      <c r="A7" s="133"/>
      <c r="B7" s="133"/>
      <c r="C7" s="133"/>
      <c r="D7" s="133"/>
      <c r="E7" s="133"/>
      <c r="F7" s="133"/>
      <c r="G7" s="133"/>
      <c r="H7" s="26" t="s">
        <v>3</v>
      </c>
      <c r="I7" s="26" t="s">
        <v>4</v>
      </c>
      <c r="J7" s="26" t="s">
        <v>3</v>
      </c>
      <c r="K7" s="26" t="s">
        <v>4</v>
      </c>
      <c r="L7" s="26" t="s">
        <v>3</v>
      </c>
      <c r="M7" s="26" t="s">
        <v>4</v>
      </c>
      <c r="N7" s="82" t="s">
        <v>100</v>
      </c>
      <c r="O7" s="82" t="s">
        <v>111</v>
      </c>
      <c r="P7" s="133"/>
    </row>
    <row r="8" spans="1:16" s="25" customFormat="1" ht="33" customHeight="1" x14ac:dyDescent="0.2">
      <c r="A8" s="131" t="s">
        <v>59</v>
      </c>
      <c r="B8" s="125" t="s">
        <v>80</v>
      </c>
      <c r="C8" s="22" t="s">
        <v>24</v>
      </c>
      <c r="D8" s="49">
        <v>501</v>
      </c>
      <c r="E8" s="53" t="s">
        <v>65</v>
      </c>
      <c r="F8" s="49"/>
      <c r="G8" s="49"/>
      <c r="H8" s="51">
        <v>2565.6999999999998</v>
      </c>
      <c r="I8" s="66">
        <v>2500.3000000000002</v>
      </c>
      <c r="J8" s="66">
        <v>2683.5</v>
      </c>
      <c r="K8" s="71">
        <v>1121.2</v>
      </c>
      <c r="L8" s="51">
        <v>2663.5</v>
      </c>
      <c r="M8" s="66">
        <v>2646.7</v>
      </c>
      <c r="N8" s="51">
        <v>2607.5</v>
      </c>
      <c r="O8" s="85">
        <v>2607.5</v>
      </c>
      <c r="P8" s="32"/>
    </row>
    <row r="9" spans="1:16" s="25" customFormat="1" ht="19.5" customHeight="1" x14ac:dyDescent="0.2">
      <c r="A9" s="131"/>
      <c r="B9" s="132"/>
      <c r="C9" s="22" t="s">
        <v>56</v>
      </c>
      <c r="D9" s="49"/>
      <c r="E9" s="49"/>
      <c r="F9" s="49"/>
      <c r="G9" s="49"/>
      <c r="H9" s="52"/>
      <c r="I9" s="52"/>
      <c r="J9" s="52"/>
      <c r="K9" s="52"/>
      <c r="L9" s="52"/>
      <c r="M9" s="52"/>
      <c r="N9" s="52"/>
      <c r="O9" s="52"/>
      <c r="P9" s="32"/>
    </row>
    <row r="10" spans="1:16" s="25" customFormat="1" ht="25.5" x14ac:dyDescent="0.2">
      <c r="A10" s="131"/>
      <c r="B10" s="132"/>
      <c r="C10" s="22" t="s">
        <v>64</v>
      </c>
      <c r="D10" s="49">
        <v>501</v>
      </c>
      <c r="E10" s="53" t="s">
        <v>65</v>
      </c>
      <c r="F10" s="49"/>
      <c r="G10" s="49"/>
      <c r="H10" s="52">
        <v>2339.9</v>
      </c>
      <c r="I10" s="72">
        <v>2274.8000000000002</v>
      </c>
      <c r="J10" s="72">
        <v>2363.4</v>
      </c>
      <c r="K10" s="72">
        <v>1068.0999999999999</v>
      </c>
      <c r="L10" s="51">
        <v>2663.5</v>
      </c>
      <c r="M10" s="66">
        <v>2646.7</v>
      </c>
      <c r="N10" s="51">
        <v>2607.5</v>
      </c>
      <c r="O10" s="85">
        <v>2607.5</v>
      </c>
      <c r="P10" s="32"/>
    </row>
    <row r="11" spans="1:16" s="25" customFormat="1" x14ac:dyDescent="0.2">
      <c r="A11" s="67"/>
      <c r="B11" s="68"/>
      <c r="C11" s="67" t="s">
        <v>67</v>
      </c>
      <c r="D11" s="69">
        <v>501</v>
      </c>
      <c r="E11" s="69" t="s">
        <v>65</v>
      </c>
      <c r="F11" s="69"/>
      <c r="G11" s="69"/>
      <c r="H11" s="52">
        <v>225.8</v>
      </c>
      <c r="I11" s="72">
        <v>225.5</v>
      </c>
      <c r="J11" s="72">
        <v>320.10000000000002</v>
      </c>
      <c r="K11" s="72">
        <v>53</v>
      </c>
      <c r="L11" s="52">
        <v>320.10000000000002</v>
      </c>
      <c r="M11" s="72">
        <v>303.3</v>
      </c>
      <c r="N11" s="52">
        <v>244.1</v>
      </c>
      <c r="O11" s="52">
        <v>244.1</v>
      </c>
      <c r="P11" s="32"/>
    </row>
    <row r="12" spans="1:16" s="25" customFormat="1" ht="30.75" customHeight="1" x14ac:dyDescent="0.2">
      <c r="A12" s="128" t="s">
        <v>29</v>
      </c>
      <c r="B12" s="129" t="str">
        <f>'10 средства бюджет'!$B$15</f>
        <v>«Вовлечение молодёжи Боготольского района в социальную практику»</v>
      </c>
      <c r="C12" s="22" t="s">
        <v>24</v>
      </c>
      <c r="D12" s="49">
        <v>501</v>
      </c>
      <c r="E12" s="49" t="s">
        <v>65</v>
      </c>
      <c r="F12" s="49"/>
      <c r="G12" s="49"/>
      <c r="H12" s="62">
        <v>2518.6999999999998</v>
      </c>
      <c r="I12" s="71">
        <v>2475.8000000000002</v>
      </c>
      <c r="J12" s="71">
        <v>2649.5</v>
      </c>
      <c r="K12" s="71">
        <v>1102.2</v>
      </c>
      <c r="L12" s="51">
        <v>2552.9</v>
      </c>
      <c r="M12" s="66">
        <v>2536.1</v>
      </c>
      <c r="N12" s="51">
        <v>2573.5</v>
      </c>
      <c r="O12" s="51">
        <v>2573.5</v>
      </c>
      <c r="P12" s="32"/>
    </row>
    <row r="13" spans="1:16" s="25" customFormat="1" ht="33.75" customHeight="1" x14ac:dyDescent="0.2">
      <c r="A13" s="128"/>
      <c r="B13" s="130"/>
      <c r="C13" s="22" t="s">
        <v>56</v>
      </c>
      <c r="D13" s="49"/>
      <c r="E13" s="49"/>
      <c r="F13" s="49"/>
      <c r="G13" s="49"/>
      <c r="H13" s="52"/>
      <c r="I13" s="52"/>
      <c r="J13" s="52"/>
      <c r="K13" s="52"/>
      <c r="L13" s="52"/>
      <c r="M13" s="52"/>
      <c r="N13" s="52"/>
      <c r="O13" s="52"/>
      <c r="P13" s="32"/>
    </row>
    <row r="14" spans="1:16" s="25" customFormat="1" ht="33.75" customHeight="1" x14ac:dyDescent="0.2">
      <c r="A14" s="128"/>
      <c r="B14" s="130"/>
      <c r="C14" s="22" t="s">
        <v>64</v>
      </c>
      <c r="D14" s="49">
        <v>501</v>
      </c>
      <c r="E14" s="49" t="s">
        <v>65</v>
      </c>
      <c r="F14" s="49"/>
      <c r="G14" s="49"/>
      <c r="H14" s="52">
        <v>2292.9</v>
      </c>
      <c r="I14" s="72">
        <v>2250.3000000000002</v>
      </c>
      <c r="J14" s="72">
        <v>2329.4</v>
      </c>
      <c r="K14" s="72">
        <v>1049.0999999999999</v>
      </c>
      <c r="L14" s="52">
        <v>2232.8000000000002</v>
      </c>
      <c r="M14" s="72">
        <v>2232.8000000000002</v>
      </c>
      <c r="N14" s="52">
        <v>2329.4</v>
      </c>
      <c r="O14" s="52">
        <v>2329.4</v>
      </c>
      <c r="P14" s="32"/>
    </row>
    <row r="15" spans="1:16" s="25" customFormat="1" x14ac:dyDescent="0.2">
      <c r="A15" s="128"/>
      <c r="B15" s="130"/>
      <c r="C15" s="67" t="s">
        <v>67</v>
      </c>
      <c r="D15" s="69">
        <v>501</v>
      </c>
      <c r="E15" s="69" t="s">
        <v>65</v>
      </c>
      <c r="F15" s="69"/>
      <c r="G15" s="69"/>
      <c r="H15" s="52">
        <v>225.8</v>
      </c>
      <c r="I15" s="72">
        <v>225.5</v>
      </c>
      <c r="J15" s="72">
        <v>320.10000000000002</v>
      </c>
      <c r="K15" s="72">
        <v>53</v>
      </c>
      <c r="L15" s="52">
        <v>320.10000000000002</v>
      </c>
      <c r="M15" s="72">
        <v>303.3</v>
      </c>
      <c r="N15" s="52">
        <v>244.1</v>
      </c>
      <c r="O15" s="52">
        <v>244.1</v>
      </c>
      <c r="P15" s="32"/>
    </row>
    <row r="16" spans="1:16" s="25" customFormat="1" ht="37.5" customHeight="1" x14ac:dyDescent="0.2">
      <c r="A16" s="125"/>
      <c r="B16" s="125" t="s">
        <v>66</v>
      </c>
      <c r="C16" s="22" t="s">
        <v>24</v>
      </c>
      <c r="D16" s="49">
        <v>501</v>
      </c>
      <c r="E16" s="53" t="s">
        <v>65</v>
      </c>
      <c r="F16" s="49"/>
      <c r="G16" s="49"/>
      <c r="H16" s="52">
        <v>2033.9</v>
      </c>
      <c r="I16" s="72">
        <v>2033.9</v>
      </c>
      <c r="J16" s="72">
        <v>1961</v>
      </c>
      <c r="K16" s="72">
        <v>869.4</v>
      </c>
      <c r="L16" s="52">
        <v>1961</v>
      </c>
      <c r="M16" s="72">
        <v>1961</v>
      </c>
      <c r="N16" s="52">
        <v>1965</v>
      </c>
      <c r="O16" s="52">
        <v>1965</v>
      </c>
      <c r="P16" s="32"/>
    </row>
    <row r="17" spans="1:16" s="25" customFormat="1" ht="43.5" customHeight="1" x14ac:dyDescent="0.2">
      <c r="A17" s="126"/>
      <c r="B17" s="126"/>
      <c r="C17" s="22" t="s">
        <v>56</v>
      </c>
      <c r="D17" s="49"/>
      <c r="E17" s="49"/>
      <c r="F17" s="49"/>
      <c r="G17" s="49"/>
      <c r="H17" s="52"/>
      <c r="I17" s="72"/>
      <c r="J17" s="72"/>
      <c r="K17" s="72"/>
      <c r="L17" s="52"/>
      <c r="M17" s="72"/>
      <c r="N17" s="52"/>
      <c r="O17" s="52"/>
      <c r="P17" s="32"/>
    </row>
    <row r="18" spans="1:16" s="25" customFormat="1" ht="51.75" customHeight="1" x14ac:dyDescent="0.2">
      <c r="A18" s="127"/>
      <c r="B18" s="127"/>
      <c r="C18" s="22" t="s">
        <v>64</v>
      </c>
      <c r="D18" s="49">
        <v>501</v>
      </c>
      <c r="E18" s="53" t="s">
        <v>65</v>
      </c>
      <c r="F18" s="49"/>
      <c r="G18" s="49"/>
      <c r="H18" s="52">
        <v>2033.9</v>
      </c>
      <c r="I18" s="72">
        <v>2033.9</v>
      </c>
      <c r="J18" s="72">
        <v>1961</v>
      </c>
      <c r="K18" s="72">
        <v>869.4</v>
      </c>
      <c r="L18" s="52">
        <v>1961</v>
      </c>
      <c r="M18" s="72">
        <v>1961</v>
      </c>
      <c r="N18" s="52">
        <v>1965</v>
      </c>
      <c r="O18" s="52">
        <v>1965</v>
      </c>
      <c r="P18" s="32"/>
    </row>
    <row r="19" spans="1:16" s="25" customFormat="1" ht="51.75" customHeight="1" x14ac:dyDescent="0.2">
      <c r="A19" s="56"/>
      <c r="B19" s="125" t="s">
        <v>81</v>
      </c>
      <c r="C19" s="57" t="s">
        <v>24</v>
      </c>
      <c r="D19" s="58">
        <v>501</v>
      </c>
      <c r="E19" s="53" t="s">
        <v>65</v>
      </c>
      <c r="F19" s="58"/>
      <c r="G19" s="58"/>
      <c r="H19" s="52">
        <v>57</v>
      </c>
      <c r="I19" s="52">
        <v>36.200000000000003</v>
      </c>
      <c r="J19" s="52">
        <v>61</v>
      </c>
      <c r="K19" s="52">
        <v>6.6</v>
      </c>
      <c r="L19" s="52">
        <v>61</v>
      </c>
      <c r="M19" s="52">
        <v>61</v>
      </c>
      <c r="N19" s="52">
        <v>57</v>
      </c>
      <c r="O19" s="52">
        <v>57</v>
      </c>
      <c r="P19" s="32"/>
    </row>
    <row r="20" spans="1:16" s="25" customFormat="1" ht="47.25" customHeight="1" x14ac:dyDescent="0.2">
      <c r="A20" s="56"/>
      <c r="B20" s="126"/>
      <c r="C20" s="57" t="s">
        <v>56</v>
      </c>
      <c r="D20" s="58"/>
      <c r="E20" s="53"/>
      <c r="F20" s="58"/>
      <c r="G20" s="58"/>
      <c r="H20" s="52"/>
      <c r="I20" s="52"/>
      <c r="J20" s="52"/>
      <c r="K20" s="52"/>
      <c r="L20" s="52"/>
      <c r="M20" s="52"/>
      <c r="N20" s="52"/>
      <c r="O20" s="52"/>
      <c r="P20" s="32"/>
    </row>
    <row r="21" spans="1:16" s="25" customFormat="1" ht="95.25" customHeight="1" x14ac:dyDescent="0.2">
      <c r="A21" s="56"/>
      <c r="B21" s="127"/>
      <c r="C21" s="57" t="s">
        <v>64</v>
      </c>
      <c r="D21" s="58">
        <v>501</v>
      </c>
      <c r="E21" s="53" t="s">
        <v>65</v>
      </c>
      <c r="F21" s="58"/>
      <c r="G21" s="58"/>
      <c r="H21" s="52">
        <v>57</v>
      </c>
      <c r="I21" s="52">
        <v>36.200000000000003</v>
      </c>
      <c r="J21" s="52">
        <v>61</v>
      </c>
      <c r="K21" s="52">
        <v>6.6</v>
      </c>
      <c r="L21" s="52">
        <v>61</v>
      </c>
      <c r="M21" s="52">
        <v>61</v>
      </c>
      <c r="N21" s="52">
        <v>57</v>
      </c>
      <c r="O21" s="52">
        <v>57</v>
      </c>
      <c r="P21" s="32"/>
    </row>
    <row r="22" spans="1:16" s="25" customFormat="1" ht="54" customHeight="1" x14ac:dyDescent="0.2">
      <c r="A22" s="125"/>
      <c r="B22" s="125" t="s">
        <v>84</v>
      </c>
      <c r="C22" s="22" t="s">
        <v>24</v>
      </c>
      <c r="D22" s="49">
        <v>501</v>
      </c>
      <c r="E22" s="49" t="s">
        <v>65</v>
      </c>
      <c r="F22" s="49"/>
      <c r="G22" s="49"/>
      <c r="H22" s="52">
        <v>225.8</v>
      </c>
      <c r="I22" s="72">
        <v>225.5</v>
      </c>
      <c r="J22" s="72">
        <v>320.10000000000002</v>
      </c>
      <c r="K22" s="72">
        <v>53</v>
      </c>
      <c r="L22" s="52">
        <v>320.10000000000002</v>
      </c>
      <c r="M22" s="72">
        <v>303.3</v>
      </c>
      <c r="N22" s="52">
        <v>244.1</v>
      </c>
      <c r="O22" s="52">
        <v>244.1</v>
      </c>
      <c r="P22" s="32"/>
    </row>
    <row r="23" spans="1:16" s="25" customFormat="1" ht="40.5" customHeight="1" x14ac:dyDescent="0.2">
      <c r="A23" s="126"/>
      <c r="B23" s="126"/>
      <c r="C23" s="22" t="s">
        <v>56</v>
      </c>
      <c r="D23" s="49"/>
      <c r="E23" s="49"/>
      <c r="F23" s="49"/>
      <c r="G23" s="49"/>
      <c r="H23" s="52"/>
      <c r="I23" s="52"/>
      <c r="J23" s="52"/>
      <c r="K23" s="52"/>
      <c r="L23" s="52"/>
      <c r="M23" s="52"/>
      <c r="N23" s="52"/>
      <c r="O23" s="52"/>
      <c r="P23" s="32"/>
    </row>
    <row r="24" spans="1:16" s="25" customFormat="1" ht="57.75" customHeight="1" x14ac:dyDescent="0.2">
      <c r="A24" s="127"/>
      <c r="B24" s="127"/>
      <c r="C24" s="22" t="s">
        <v>67</v>
      </c>
      <c r="D24" s="49">
        <v>501</v>
      </c>
      <c r="E24" s="49" t="s">
        <v>65</v>
      </c>
      <c r="F24" s="49"/>
      <c r="G24" s="49"/>
      <c r="H24" s="52">
        <v>225.8</v>
      </c>
      <c r="I24" s="52">
        <v>225.5</v>
      </c>
      <c r="J24" s="52">
        <v>320.10000000000002</v>
      </c>
      <c r="K24" s="52">
        <v>53</v>
      </c>
      <c r="L24" s="52">
        <v>320.10000000000002</v>
      </c>
      <c r="M24" s="52">
        <v>303.3</v>
      </c>
      <c r="N24" s="52">
        <v>244.1</v>
      </c>
      <c r="O24" s="52">
        <v>244.1</v>
      </c>
      <c r="P24" s="32"/>
    </row>
    <row r="25" spans="1:16" s="25" customFormat="1" ht="25.5" x14ac:dyDescent="0.2">
      <c r="A25" s="125"/>
      <c r="B25" s="125" t="s">
        <v>68</v>
      </c>
      <c r="C25" s="22" t="s">
        <v>24</v>
      </c>
      <c r="D25" s="49">
        <v>501</v>
      </c>
      <c r="E25" s="49" t="s">
        <v>65</v>
      </c>
      <c r="F25" s="49"/>
      <c r="G25" s="49"/>
      <c r="H25" s="52">
        <v>125</v>
      </c>
      <c r="I25" s="72">
        <v>122.69</v>
      </c>
      <c r="J25" s="72">
        <v>125</v>
      </c>
      <c r="K25" s="72">
        <v>118.1</v>
      </c>
      <c r="L25" s="52">
        <v>125</v>
      </c>
      <c r="M25" s="72">
        <v>125</v>
      </c>
      <c r="N25" s="52">
        <v>125</v>
      </c>
      <c r="O25" s="52">
        <v>125</v>
      </c>
      <c r="P25" s="32"/>
    </row>
    <row r="26" spans="1:16" s="25" customFormat="1" x14ac:dyDescent="0.2">
      <c r="A26" s="126"/>
      <c r="B26" s="126"/>
      <c r="C26" s="22" t="s">
        <v>56</v>
      </c>
      <c r="D26" s="49"/>
      <c r="E26" s="49"/>
      <c r="F26" s="49"/>
      <c r="G26" s="49"/>
      <c r="H26" s="52"/>
      <c r="I26" s="72"/>
      <c r="J26" s="72"/>
      <c r="K26" s="72"/>
      <c r="L26" s="52"/>
      <c r="M26" s="72"/>
      <c r="N26" s="52"/>
      <c r="O26" s="52"/>
      <c r="P26" s="32"/>
    </row>
    <row r="27" spans="1:16" s="25" customFormat="1" ht="33.75" customHeight="1" x14ac:dyDescent="0.2">
      <c r="A27" s="127"/>
      <c r="B27" s="127"/>
      <c r="C27" s="22" t="s">
        <v>64</v>
      </c>
      <c r="D27" s="49">
        <v>501</v>
      </c>
      <c r="E27" s="49" t="s">
        <v>65</v>
      </c>
      <c r="F27" s="49"/>
      <c r="G27" s="49"/>
      <c r="H27" s="52">
        <v>125</v>
      </c>
      <c r="I27" s="72">
        <v>122.69</v>
      </c>
      <c r="J27" s="72">
        <v>125</v>
      </c>
      <c r="K27" s="72">
        <v>118.1</v>
      </c>
      <c r="L27" s="52">
        <v>125</v>
      </c>
      <c r="M27" s="72">
        <v>125</v>
      </c>
      <c r="N27" s="52">
        <v>125</v>
      </c>
      <c r="O27" s="52">
        <v>125</v>
      </c>
      <c r="P27" s="32"/>
    </row>
    <row r="28" spans="1:16" s="25" customFormat="1" ht="25.5" x14ac:dyDescent="0.2">
      <c r="A28" s="125"/>
      <c r="B28" s="125" t="s">
        <v>69</v>
      </c>
      <c r="C28" s="22" t="s">
        <v>24</v>
      </c>
      <c r="D28" s="49">
        <v>501</v>
      </c>
      <c r="E28" s="49" t="s">
        <v>65</v>
      </c>
      <c r="F28" s="49"/>
      <c r="G28" s="49"/>
      <c r="H28" s="52">
        <v>94</v>
      </c>
      <c r="I28" s="52">
        <v>57.51</v>
      </c>
      <c r="J28" s="52">
        <v>142.4</v>
      </c>
      <c r="K28" s="52">
        <v>55</v>
      </c>
      <c r="L28" s="52">
        <v>67.3</v>
      </c>
      <c r="M28" s="52">
        <v>67.3</v>
      </c>
      <c r="N28" s="52">
        <v>142.4</v>
      </c>
      <c r="O28" s="52">
        <v>142.4</v>
      </c>
      <c r="P28" s="32"/>
    </row>
    <row r="29" spans="1:16" s="25" customFormat="1" x14ac:dyDescent="0.2">
      <c r="A29" s="126"/>
      <c r="B29" s="126"/>
      <c r="C29" s="22" t="s">
        <v>56</v>
      </c>
      <c r="D29" s="49"/>
      <c r="E29" s="49"/>
      <c r="F29" s="49"/>
      <c r="G29" s="49"/>
      <c r="H29" s="52"/>
      <c r="I29" s="52"/>
      <c r="J29" s="52"/>
      <c r="K29" s="52"/>
      <c r="L29" s="52"/>
      <c r="M29" s="52"/>
      <c r="N29" s="52"/>
      <c r="O29" s="52"/>
      <c r="P29" s="32"/>
    </row>
    <row r="30" spans="1:16" s="25" customFormat="1" ht="25.5" x14ac:dyDescent="0.2">
      <c r="A30" s="127"/>
      <c r="B30" s="127"/>
      <c r="C30" s="22" t="s">
        <v>64</v>
      </c>
      <c r="D30" s="49">
        <v>501</v>
      </c>
      <c r="E30" s="49" t="s">
        <v>65</v>
      </c>
      <c r="F30" s="49"/>
      <c r="G30" s="49"/>
      <c r="H30" s="52">
        <v>94</v>
      </c>
      <c r="I30" s="52">
        <v>57.51</v>
      </c>
      <c r="J30" s="52">
        <v>142.4</v>
      </c>
      <c r="K30" s="52">
        <v>55</v>
      </c>
      <c r="L30" s="52">
        <v>67.3</v>
      </c>
      <c r="M30" s="52">
        <v>67.3</v>
      </c>
      <c r="N30" s="52">
        <v>142.4</v>
      </c>
      <c r="O30" s="52">
        <v>142.4</v>
      </c>
      <c r="P30" s="32"/>
    </row>
    <row r="31" spans="1:16" s="25" customFormat="1" ht="25.5" customHeight="1" x14ac:dyDescent="0.2">
      <c r="A31" s="125"/>
      <c r="B31" s="125" t="s">
        <v>70</v>
      </c>
      <c r="C31" s="22" t="s">
        <v>24</v>
      </c>
      <c r="D31" s="49">
        <v>501</v>
      </c>
      <c r="E31" s="49" t="s">
        <v>65</v>
      </c>
      <c r="F31" s="49"/>
      <c r="G31" s="49"/>
      <c r="H31" s="52">
        <v>10.7</v>
      </c>
      <c r="I31" s="52">
        <v>0</v>
      </c>
      <c r="J31" s="52">
        <v>40</v>
      </c>
      <c r="K31" s="52">
        <v>0</v>
      </c>
      <c r="L31" s="52">
        <v>18.5</v>
      </c>
      <c r="M31" s="52">
        <v>18.5</v>
      </c>
      <c r="N31" s="52">
        <v>40</v>
      </c>
      <c r="O31" s="52">
        <v>40</v>
      </c>
      <c r="P31" s="32"/>
    </row>
    <row r="32" spans="1:16" s="25" customFormat="1" x14ac:dyDescent="0.2">
      <c r="A32" s="126"/>
      <c r="B32" s="126"/>
      <c r="C32" s="22" t="s">
        <v>56</v>
      </c>
      <c r="D32" s="49"/>
      <c r="E32" s="49"/>
      <c r="F32" s="49"/>
      <c r="G32" s="49"/>
      <c r="H32" s="52"/>
      <c r="I32" s="52"/>
      <c r="J32" s="52"/>
      <c r="K32" s="52"/>
      <c r="L32" s="52"/>
      <c r="M32" s="52"/>
      <c r="N32" s="52"/>
      <c r="O32" s="52"/>
      <c r="P32" s="32"/>
    </row>
    <row r="33" spans="1:16" s="25" customFormat="1" ht="25.5" x14ac:dyDescent="0.2">
      <c r="A33" s="127"/>
      <c r="B33" s="127"/>
      <c r="C33" s="22" t="s">
        <v>64</v>
      </c>
      <c r="D33" s="49">
        <v>501</v>
      </c>
      <c r="E33" s="49" t="s">
        <v>65</v>
      </c>
      <c r="F33" s="49"/>
      <c r="G33" s="49"/>
      <c r="H33" s="52">
        <v>10.7</v>
      </c>
      <c r="I33" s="52">
        <v>0</v>
      </c>
      <c r="J33" s="52">
        <v>40</v>
      </c>
      <c r="K33" s="52">
        <v>0</v>
      </c>
      <c r="L33" s="52">
        <v>18.5</v>
      </c>
      <c r="M33" s="52">
        <v>18.5</v>
      </c>
      <c r="N33" s="52">
        <v>40</v>
      </c>
      <c r="O33" s="52">
        <v>40</v>
      </c>
      <c r="P33" s="32"/>
    </row>
    <row r="34" spans="1:16" s="25" customFormat="1" ht="42.6" customHeight="1" x14ac:dyDescent="0.2">
      <c r="A34" s="43" t="s">
        <v>63</v>
      </c>
      <c r="B34" s="43" t="s">
        <v>87</v>
      </c>
      <c r="C34" s="22"/>
      <c r="D34" s="49">
        <v>501</v>
      </c>
      <c r="E34" s="63" t="s">
        <v>65</v>
      </c>
      <c r="F34" s="54"/>
      <c r="G34" s="54"/>
      <c r="H34" s="62">
        <v>47</v>
      </c>
      <c r="I34" s="50">
        <v>24.5</v>
      </c>
      <c r="J34" s="62">
        <v>34</v>
      </c>
      <c r="K34" s="62">
        <v>19</v>
      </c>
      <c r="L34" s="62">
        <v>110.6</v>
      </c>
      <c r="M34" s="62">
        <v>110.6</v>
      </c>
      <c r="N34" s="62">
        <v>34</v>
      </c>
      <c r="O34" s="62">
        <v>34</v>
      </c>
      <c r="P34" s="32"/>
    </row>
    <row r="35" spans="1:16" ht="25.5" x14ac:dyDescent="0.2">
      <c r="A35" s="125" t="s">
        <v>85</v>
      </c>
      <c r="B35" s="125" t="s">
        <v>71</v>
      </c>
      <c r="C35" s="22" t="s">
        <v>24</v>
      </c>
      <c r="D35" s="49">
        <v>501</v>
      </c>
      <c r="E35" s="49" t="s">
        <v>65</v>
      </c>
      <c r="F35" s="49"/>
      <c r="G35" s="49"/>
      <c r="H35" s="52">
        <v>15</v>
      </c>
      <c r="I35" s="52">
        <v>6.5</v>
      </c>
      <c r="J35" s="52">
        <v>15</v>
      </c>
      <c r="K35" s="52">
        <v>0</v>
      </c>
      <c r="L35" s="52">
        <v>8.1999999999999993</v>
      </c>
      <c r="M35" s="52">
        <v>8.1999999999999993</v>
      </c>
      <c r="N35" s="52">
        <v>15</v>
      </c>
      <c r="O35" s="52">
        <v>15</v>
      </c>
      <c r="P35" s="32"/>
    </row>
    <row r="36" spans="1:16" x14ac:dyDescent="0.2">
      <c r="A36" s="126"/>
      <c r="B36" s="126"/>
      <c r="C36" s="22" t="s">
        <v>56</v>
      </c>
      <c r="D36" s="49"/>
      <c r="E36" s="49"/>
      <c r="F36" s="49"/>
      <c r="G36" s="49"/>
      <c r="H36" s="52"/>
      <c r="I36" s="52"/>
      <c r="J36" s="52"/>
      <c r="K36" s="52"/>
      <c r="L36" s="52"/>
      <c r="M36" s="52"/>
      <c r="N36" s="52"/>
      <c r="O36" s="52"/>
      <c r="P36" s="32"/>
    </row>
    <row r="37" spans="1:16" ht="25.5" x14ac:dyDescent="0.2">
      <c r="A37" s="127"/>
      <c r="B37" s="127"/>
      <c r="C37" s="22" t="s">
        <v>64</v>
      </c>
      <c r="D37" s="49">
        <v>501</v>
      </c>
      <c r="E37" s="49" t="s">
        <v>65</v>
      </c>
      <c r="F37" s="49"/>
      <c r="G37" s="49"/>
      <c r="H37" s="52">
        <v>15</v>
      </c>
      <c r="I37" s="52">
        <v>6.5</v>
      </c>
      <c r="J37" s="52">
        <v>15</v>
      </c>
      <c r="K37" s="52">
        <v>0</v>
      </c>
      <c r="L37" s="52">
        <v>8.1999999999999993</v>
      </c>
      <c r="M37" s="52">
        <v>8.1999999999999993</v>
      </c>
      <c r="N37" s="52">
        <v>15</v>
      </c>
      <c r="O37" s="52">
        <v>15</v>
      </c>
      <c r="P37" s="32"/>
    </row>
    <row r="38" spans="1:16" ht="25.5" x14ac:dyDescent="0.2">
      <c r="A38" s="125" t="s">
        <v>83</v>
      </c>
      <c r="B38" s="125" t="s">
        <v>72</v>
      </c>
      <c r="C38" s="22" t="s">
        <v>24</v>
      </c>
      <c r="D38" s="49">
        <v>501</v>
      </c>
      <c r="E38" s="49" t="s">
        <v>65</v>
      </c>
      <c r="F38" s="49"/>
      <c r="G38" s="49"/>
      <c r="H38" s="52">
        <v>12</v>
      </c>
      <c r="I38" s="52">
        <v>0</v>
      </c>
      <c r="J38" s="52">
        <v>12</v>
      </c>
      <c r="K38" s="52">
        <v>12</v>
      </c>
      <c r="L38" s="52">
        <v>12</v>
      </c>
      <c r="M38" s="52">
        <v>12</v>
      </c>
      <c r="N38" s="52">
        <v>12</v>
      </c>
      <c r="O38" s="52">
        <v>12</v>
      </c>
      <c r="P38" s="32"/>
    </row>
    <row r="39" spans="1:16" x14ac:dyDescent="0.2">
      <c r="A39" s="126"/>
      <c r="B39" s="126"/>
      <c r="C39" s="22" t="s">
        <v>56</v>
      </c>
      <c r="D39" s="49"/>
      <c r="E39" s="49"/>
      <c r="F39" s="49"/>
      <c r="G39" s="49"/>
      <c r="H39" s="52"/>
      <c r="I39" s="52"/>
      <c r="J39" s="52"/>
      <c r="K39" s="52"/>
      <c r="L39" s="52"/>
      <c r="M39" s="52"/>
      <c r="N39" s="52"/>
      <c r="O39" s="52"/>
      <c r="P39" s="32"/>
    </row>
    <row r="40" spans="1:16" ht="25.5" x14ac:dyDescent="0.2">
      <c r="A40" s="127"/>
      <c r="B40" s="127"/>
      <c r="C40" s="22" t="s">
        <v>64</v>
      </c>
      <c r="D40" s="49">
        <v>501</v>
      </c>
      <c r="E40" s="49" t="s">
        <v>65</v>
      </c>
      <c r="F40" s="49"/>
      <c r="G40" s="49"/>
      <c r="H40" s="52">
        <v>12</v>
      </c>
      <c r="I40" s="52">
        <v>0</v>
      </c>
      <c r="J40" s="52">
        <v>12</v>
      </c>
      <c r="K40" s="52">
        <v>12</v>
      </c>
      <c r="L40" s="52">
        <v>12</v>
      </c>
      <c r="M40" s="52">
        <v>12</v>
      </c>
      <c r="N40" s="52">
        <v>12</v>
      </c>
      <c r="O40" s="52">
        <v>12</v>
      </c>
      <c r="P40" s="32"/>
    </row>
    <row r="41" spans="1:16" ht="25.5" x14ac:dyDescent="0.2">
      <c r="A41" s="125" t="s">
        <v>82</v>
      </c>
      <c r="B41" s="125" t="s">
        <v>73</v>
      </c>
      <c r="C41" s="22" t="s">
        <v>24</v>
      </c>
      <c r="D41" s="49">
        <v>501</v>
      </c>
      <c r="E41" s="49" t="s">
        <v>65</v>
      </c>
      <c r="F41" s="49"/>
      <c r="G41" s="49"/>
      <c r="H41" s="52">
        <v>7</v>
      </c>
      <c r="I41" s="52">
        <v>5</v>
      </c>
      <c r="J41" s="52">
        <v>7</v>
      </c>
      <c r="K41" s="52">
        <v>7</v>
      </c>
      <c r="L41" s="52">
        <v>90.4</v>
      </c>
      <c r="M41" s="52">
        <v>90.4</v>
      </c>
      <c r="N41" s="52">
        <v>7</v>
      </c>
      <c r="O41" s="52">
        <v>7</v>
      </c>
      <c r="P41" s="32"/>
    </row>
    <row r="42" spans="1:16" x14ac:dyDescent="0.2">
      <c r="A42" s="126"/>
      <c r="B42" s="126"/>
      <c r="C42" s="22" t="s">
        <v>56</v>
      </c>
      <c r="D42" s="49"/>
      <c r="E42" s="49"/>
      <c r="F42" s="49"/>
      <c r="G42" s="49"/>
      <c r="H42" s="52"/>
      <c r="I42" s="52"/>
      <c r="J42" s="52"/>
      <c r="K42" s="52"/>
      <c r="L42" s="52"/>
      <c r="M42" s="52"/>
      <c r="N42" s="52"/>
      <c r="O42" s="52"/>
      <c r="P42" s="32"/>
    </row>
    <row r="43" spans="1:16" ht="25.5" x14ac:dyDescent="0.2">
      <c r="A43" s="127"/>
      <c r="B43" s="127"/>
      <c r="C43" s="22" t="s">
        <v>64</v>
      </c>
      <c r="D43" s="49">
        <v>501</v>
      </c>
      <c r="E43" s="49" t="s">
        <v>65</v>
      </c>
      <c r="F43" s="49"/>
      <c r="G43" s="49"/>
      <c r="H43" s="52">
        <v>7</v>
      </c>
      <c r="I43" s="52">
        <v>5</v>
      </c>
      <c r="J43" s="52">
        <v>7</v>
      </c>
      <c r="K43" s="52">
        <v>7</v>
      </c>
      <c r="L43" s="52">
        <v>90.4</v>
      </c>
      <c r="M43" s="52">
        <v>90.4</v>
      </c>
      <c r="N43" s="52">
        <v>7</v>
      </c>
      <c r="O43" s="52">
        <v>7</v>
      </c>
      <c r="P43" s="32"/>
    </row>
    <row r="44" spans="1:16" ht="25.5" x14ac:dyDescent="0.2">
      <c r="A44" s="81" t="s">
        <v>104</v>
      </c>
      <c r="B44" s="75" t="s">
        <v>102</v>
      </c>
      <c r="C44" s="74" t="s">
        <v>24</v>
      </c>
      <c r="D44" s="73">
        <v>501</v>
      </c>
      <c r="E44" s="73" t="s">
        <v>65</v>
      </c>
      <c r="F44" s="73"/>
      <c r="G44" s="73"/>
      <c r="H44" s="52">
        <v>13</v>
      </c>
      <c r="I44" s="52">
        <v>13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32"/>
    </row>
    <row r="45" spans="1:16" ht="25.5" x14ac:dyDescent="0.2">
      <c r="A45" s="78"/>
      <c r="B45" s="75" t="s">
        <v>101</v>
      </c>
      <c r="C45" s="74" t="s">
        <v>56</v>
      </c>
      <c r="D45" s="73"/>
      <c r="E45" s="73"/>
      <c r="F45" s="73"/>
      <c r="G45" s="73"/>
      <c r="H45" s="52"/>
      <c r="I45" s="52"/>
      <c r="J45" s="52"/>
      <c r="K45" s="52"/>
      <c r="L45" s="52"/>
      <c r="M45" s="52"/>
      <c r="N45" s="52"/>
      <c r="O45" s="52"/>
      <c r="P45" s="32"/>
    </row>
    <row r="46" spans="1:16" ht="63.75" x14ac:dyDescent="0.2">
      <c r="A46" s="80"/>
      <c r="B46" s="79" t="s">
        <v>103</v>
      </c>
      <c r="C46" s="74" t="s">
        <v>64</v>
      </c>
      <c r="D46" s="76">
        <v>501</v>
      </c>
      <c r="E46" s="76" t="s">
        <v>65</v>
      </c>
      <c r="F46" s="76"/>
      <c r="G46" s="76"/>
      <c r="H46" s="77">
        <v>13</v>
      </c>
      <c r="I46" s="77" t="s">
        <v>105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32"/>
    </row>
    <row r="48" spans="1:16" ht="15.75" x14ac:dyDescent="0.25">
      <c r="A48" s="124" t="s">
        <v>106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N48" s="65" t="s">
        <v>108</v>
      </c>
      <c r="P48" t="s">
        <v>117</v>
      </c>
    </row>
  </sheetData>
  <mergeCells count="40">
    <mergeCell ref="N1:P1"/>
    <mergeCell ref="N2:P2"/>
    <mergeCell ref="A3:P3"/>
    <mergeCell ref="H4:O4"/>
    <mergeCell ref="D4:G4"/>
    <mergeCell ref="P4:P7"/>
    <mergeCell ref="N5:O6"/>
    <mergeCell ref="A4:A7"/>
    <mergeCell ref="J6:K6"/>
    <mergeCell ref="J5:M5"/>
    <mergeCell ref="L6:M6"/>
    <mergeCell ref="A8:A10"/>
    <mergeCell ref="B8:B10"/>
    <mergeCell ref="C4:C7"/>
    <mergeCell ref="B4:B7"/>
    <mergeCell ref="H5:I6"/>
    <mergeCell ref="F5:F7"/>
    <mergeCell ref="G5:G7"/>
    <mergeCell ref="D5:D7"/>
    <mergeCell ref="E5:E7"/>
    <mergeCell ref="A12:A15"/>
    <mergeCell ref="B12:B15"/>
    <mergeCell ref="A16:A18"/>
    <mergeCell ref="B16:B18"/>
    <mergeCell ref="A31:A33"/>
    <mergeCell ref="B31:B33"/>
    <mergeCell ref="B19:B21"/>
    <mergeCell ref="A28:A30"/>
    <mergeCell ref="B28:B30"/>
    <mergeCell ref="A22:A24"/>
    <mergeCell ref="B22:B24"/>
    <mergeCell ref="A25:A27"/>
    <mergeCell ref="B25:B27"/>
    <mergeCell ref="A48:K48"/>
    <mergeCell ref="B35:B37"/>
    <mergeCell ref="A38:A40"/>
    <mergeCell ref="B38:B40"/>
    <mergeCell ref="A41:A43"/>
    <mergeCell ref="B41:B43"/>
    <mergeCell ref="A35:A37"/>
  </mergeCells>
  <pageMargins left="0.59055118110236227" right="0.19685039370078741" top="0.9448818897637796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opLeftCell="A4" zoomScaleSheetLayoutView="115" workbookViewId="0">
      <selection activeCell="G15" sqref="G15"/>
    </sheetView>
  </sheetViews>
  <sheetFormatPr defaultRowHeight="12.75" x14ac:dyDescent="0.2"/>
  <cols>
    <col min="1" max="1" width="14.85546875" customWidth="1"/>
    <col min="2" max="2" width="29.5703125" customWidth="1"/>
    <col min="3" max="3" width="27.28515625" customWidth="1"/>
    <col min="4" max="4" width="8.85546875" customWidth="1"/>
    <col min="5" max="5" width="9.140625" customWidth="1"/>
    <col min="6" max="6" width="7.7109375" customWidth="1"/>
    <col min="7" max="7" width="9.42578125" customWidth="1"/>
    <col min="8" max="9" width="8.140625" customWidth="1"/>
    <col min="10" max="10" width="9.140625" customWidth="1"/>
    <col min="11" max="11" width="8.5703125" customWidth="1"/>
    <col min="12" max="12" width="34.5703125" customWidth="1"/>
  </cols>
  <sheetData>
    <row r="1" spans="1:12" ht="15.75" x14ac:dyDescent="0.25">
      <c r="J1" s="86" t="s">
        <v>31</v>
      </c>
      <c r="K1" s="86"/>
      <c r="L1" s="86"/>
    </row>
    <row r="2" spans="1:12" ht="45.75" customHeight="1" x14ac:dyDescent="0.25">
      <c r="J2" s="86" t="s">
        <v>57</v>
      </c>
      <c r="K2" s="86"/>
      <c r="L2" s="86"/>
    </row>
    <row r="3" spans="1:12" ht="30" customHeight="1" x14ac:dyDescent="0.25">
      <c r="A3" s="87" t="s">
        <v>125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0.25" customHeight="1" x14ac:dyDescent="0.2">
      <c r="A4" s="133" t="s">
        <v>15</v>
      </c>
      <c r="B4" s="133" t="s">
        <v>60</v>
      </c>
      <c r="C4" s="133" t="s">
        <v>34</v>
      </c>
      <c r="D4" s="97" t="s">
        <v>112</v>
      </c>
      <c r="E4" s="97"/>
      <c r="F4" s="97" t="s">
        <v>126</v>
      </c>
      <c r="G4" s="97"/>
      <c r="H4" s="97"/>
      <c r="I4" s="97"/>
      <c r="J4" s="97" t="s">
        <v>2</v>
      </c>
      <c r="K4" s="97"/>
      <c r="L4" s="133" t="s">
        <v>33</v>
      </c>
    </row>
    <row r="5" spans="1:12" ht="20.25" customHeight="1" x14ac:dyDescent="0.2">
      <c r="A5" s="133"/>
      <c r="B5" s="133"/>
      <c r="C5" s="133"/>
      <c r="D5" s="97"/>
      <c r="E5" s="97"/>
      <c r="F5" s="97" t="s">
        <v>98</v>
      </c>
      <c r="G5" s="97"/>
      <c r="H5" s="97" t="s">
        <v>13</v>
      </c>
      <c r="I5" s="97"/>
      <c r="J5" s="97"/>
      <c r="K5" s="97"/>
      <c r="L5" s="133"/>
    </row>
    <row r="6" spans="1:12" x14ac:dyDescent="0.2">
      <c r="A6" s="133"/>
      <c r="B6" s="133"/>
      <c r="C6" s="133"/>
      <c r="D6" s="24" t="s">
        <v>3</v>
      </c>
      <c r="E6" s="24" t="s">
        <v>4</v>
      </c>
      <c r="F6" s="24" t="s">
        <v>3</v>
      </c>
      <c r="G6" s="24" t="s">
        <v>4</v>
      </c>
      <c r="H6" s="24" t="s">
        <v>3</v>
      </c>
      <c r="I6" s="24" t="s">
        <v>4</v>
      </c>
      <c r="J6" s="70" t="s">
        <v>100</v>
      </c>
      <c r="K6" s="70" t="s">
        <v>111</v>
      </c>
      <c r="L6" s="133"/>
    </row>
    <row r="7" spans="1:12" ht="13.5" customHeight="1" x14ac:dyDescent="0.2">
      <c r="A7" s="143" t="s">
        <v>59</v>
      </c>
      <c r="B7" s="143" t="s">
        <v>99</v>
      </c>
      <c r="C7" s="22" t="s">
        <v>16</v>
      </c>
      <c r="D7" s="51">
        <v>2565.6999999999998</v>
      </c>
      <c r="E7" s="66">
        <v>2500.3000000000002</v>
      </c>
      <c r="F7" s="66">
        <v>2683.5</v>
      </c>
      <c r="G7" s="71">
        <v>1121.2</v>
      </c>
      <c r="H7" s="51">
        <v>2663.5</v>
      </c>
      <c r="I7" s="66">
        <v>2646.7</v>
      </c>
      <c r="J7" s="51">
        <v>2607.5</v>
      </c>
      <c r="K7" s="64">
        <v>2607.5</v>
      </c>
      <c r="L7" s="31"/>
    </row>
    <row r="8" spans="1:12" x14ac:dyDescent="0.2">
      <c r="A8" s="143"/>
      <c r="B8" s="143"/>
      <c r="C8" s="22" t="s">
        <v>17</v>
      </c>
      <c r="D8" s="40"/>
      <c r="E8" s="40"/>
      <c r="F8" s="40"/>
      <c r="G8" s="40"/>
      <c r="H8" s="40"/>
      <c r="I8" s="40"/>
      <c r="J8" s="39"/>
      <c r="K8" s="39"/>
      <c r="L8" s="31"/>
    </row>
    <row r="9" spans="1:12" x14ac:dyDescent="0.2">
      <c r="A9" s="143"/>
      <c r="B9" s="143"/>
      <c r="C9" s="22" t="s">
        <v>7</v>
      </c>
      <c r="D9" s="42"/>
      <c r="E9" s="41"/>
      <c r="F9" s="41"/>
      <c r="G9" s="41"/>
      <c r="H9" s="42"/>
      <c r="I9" s="41"/>
      <c r="J9" s="38"/>
      <c r="K9" s="38"/>
      <c r="L9" s="12"/>
    </row>
    <row r="10" spans="1:12" x14ac:dyDescent="0.2">
      <c r="A10" s="143"/>
      <c r="B10" s="143"/>
      <c r="C10" s="22" t="s">
        <v>18</v>
      </c>
      <c r="D10" s="52">
        <v>225.8</v>
      </c>
      <c r="E10" s="72">
        <v>225.5</v>
      </c>
      <c r="F10" s="72">
        <v>320.10000000000002</v>
      </c>
      <c r="G10" s="72">
        <v>53</v>
      </c>
      <c r="H10" s="52">
        <v>320.10000000000002</v>
      </c>
      <c r="I10" s="72">
        <v>303.3</v>
      </c>
      <c r="J10" s="52">
        <v>244.1</v>
      </c>
      <c r="K10" s="52">
        <v>244.1</v>
      </c>
      <c r="L10" s="12"/>
    </row>
    <row r="11" spans="1:12" x14ac:dyDescent="0.2">
      <c r="A11" s="143"/>
      <c r="B11" s="143"/>
      <c r="C11" s="22" t="s">
        <v>61</v>
      </c>
      <c r="D11" s="52">
        <v>2339.9</v>
      </c>
      <c r="E11" s="72">
        <v>2274.8000000000002</v>
      </c>
      <c r="F11" s="72">
        <v>2363.4</v>
      </c>
      <c r="G11" s="72">
        <v>1068.0999999999999</v>
      </c>
      <c r="H11" s="52">
        <v>2343.4</v>
      </c>
      <c r="I11" s="72">
        <v>2343.4</v>
      </c>
      <c r="J11" s="52">
        <v>2363.4</v>
      </c>
      <c r="K11" s="52">
        <v>2363.4</v>
      </c>
      <c r="L11" s="7"/>
    </row>
    <row r="12" spans="1:12" ht="25.5" x14ac:dyDescent="0.2">
      <c r="A12" s="143"/>
      <c r="B12" s="143"/>
      <c r="C12" s="22" t="s">
        <v>30</v>
      </c>
      <c r="D12" s="42"/>
      <c r="E12" s="42"/>
      <c r="F12" s="41"/>
      <c r="G12" s="41"/>
      <c r="H12" s="42"/>
      <c r="I12" s="42"/>
      <c r="J12" s="38"/>
      <c r="K12" s="38"/>
      <c r="L12" s="7"/>
    </row>
    <row r="13" spans="1:12" x14ac:dyDescent="0.2">
      <c r="A13" s="143"/>
      <c r="B13" s="143"/>
      <c r="C13" s="22" t="s">
        <v>35</v>
      </c>
      <c r="D13" s="42"/>
      <c r="E13" s="42"/>
      <c r="F13" s="41"/>
      <c r="G13" s="41"/>
      <c r="H13" s="42"/>
      <c r="I13" s="42"/>
      <c r="J13" s="38"/>
      <c r="K13" s="38"/>
      <c r="L13" s="7"/>
    </row>
    <row r="14" spans="1:12" x14ac:dyDescent="0.2">
      <c r="A14" s="143"/>
      <c r="B14" s="143"/>
      <c r="C14" s="22" t="s">
        <v>19</v>
      </c>
      <c r="D14" s="42"/>
      <c r="E14" s="42"/>
      <c r="F14" s="41"/>
      <c r="G14" s="41"/>
      <c r="H14" s="42"/>
      <c r="I14" s="42"/>
      <c r="J14" s="38"/>
      <c r="K14" s="38"/>
      <c r="L14" s="7"/>
    </row>
    <row r="15" spans="1:12" ht="25.5" customHeight="1" x14ac:dyDescent="0.2">
      <c r="A15" s="137" t="s">
        <v>29</v>
      </c>
      <c r="B15" s="140" t="s">
        <v>86</v>
      </c>
      <c r="C15" s="22" t="s">
        <v>16</v>
      </c>
      <c r="D15" s="62">
        <v>2518.6999999999998</v>
      </c>
      <c r="E15" s="71">
        <v>2475.8000000000002</v>
      </c>
      <c r="F15" s="71">
        <v>2649.5</v>
      </c>
      <c r="G15" s="71">
        <v>1102.2</v>
      </c>
      <c r="H15" s="51">
        <v>2552.9</v>
      </c>
      <c r="I15" s="66">
        <v>2536.1</v>
      </c>
      <c r="J15" s="51">
        <v>2573.5</v>
      </c>
      <c r="K15" s="51">
        <v>2573.5</v>
      </c>
      <c r="L15" s="7"/>
    </row>
    <row r="16" spans="1:12" x14ac:dyDescent="0.2">
      <c r="A16" s="138"/>
      <c r="B16" s="141"/>
      <c r="C16" s="22" t="s">
        <v>17</v>
      </c>
      <c r="D16" s="42"/>
      <c r="E16" s="42"/>
      <c r="F16" s="41"/>
      <c r="G16" s="41"/>
      <c r="H16" s="42"/>
      <c r="I16" s="42"/>
      <c r="J16" s="38"/>
      <c r="K16" s="38"/>
      <c r="L16" s="7"/>
    </row>
    <row r="17" spans="1:13" x14ac:dyDescent="0.2">
      <c r="A17" s="138"/>
      <c r="B17" s="141"/>
      <c r="C17" s="22" t="s">
        <v>7</v>
      </c>
      <c r="D17" s="42"/>
      <c r="E17" s="42"/>
      <c r="F17" s="41"/>
      <c r="G17" s="41"/>
      <c r="H17" s="42"/>
      <c r="I17" s="42"/>
      <c r="J17" s="38"/>
      <c r="K17" s="38"/>
      <c r="L17" s="7"/>
    </row>
    <row r="18" spans="1:13" x14ac:dyDescent="0.2">
      <c r="A18" s="138"/>
      <c r="B18" s="141"/>
      <c r="C18" s="22" t="s">
        <v>18</v>
      </c>
      <c r="D18" s="52">
        <v>225.8</v>
      </c>
      <c r="E18" s="72">
        <v>225.5</v>
      </c>
      <c r="F18" s="72">
        <v>320.10000000000002</v>
      </c>
      <c r="G18" s="72">
        <v>53</v>
      </c>
      <c r="H18" s="52">
        <v>320.10000000000002</v>
      </c>
      <c r="I18" s="72">
        <v>303.3</v>
      </c>
      <c r="J18" s="52">
        <v>244.1</v>
      </c>
      <c r="K18" s="52">
        <v>244.1</v>
      </c>
      <c r="L18" s="7"/>
    </row>
    <row r="19" spans="1:13" x14ac:dyDescent="0.2">
      <c r="A19" s="138"/>
      <c r="B19" s="141"/>
      <c r="C19" s="22" t="s">
        <v>61</v>
      </c>
      <c r="D19" s="52">
        <v>2292.9</v>
      </c>
      <c r="E19" s="72">
        <v>2250.3000000000002</v>
      </c>
      <c r="F19" s="72">
        <v>2329.4</v>
      </c>
      <c r="G19" s="72">
        <v>1049.0999999999999</v>
      </c>
      <c r="H19" s="52">
        <v>2232.8000000000002</v>
      </c>
      <c r="I19" s="72">
        <v>2232.8000000000002</v>
      </c>
      <c r="J19" s="52">
        <v>2329.4</v>
      </c>
      <c r="K19" s="52">
        <v>2329.4</v>
      </c>
      <c r="L19" s="7"/>
    </row>
    <row r="20" spans="1:13" ht="25.5" x14ac:dyDescent="0.2">
      <c r="A20" s="138"/>
      <c r="B20" s="141"/>
      <c r="C20" s="22" t="s">
        <v>30</v>
      </c>
      <c r="D20" s="42"/>
      <c r="E20" s="42"/>
      <c r="F20" s="41"/>
      <c r="G20" s="41"/>
      <c r="H20" s="42"/>
      <c r="I20" s="42"/>
      <c r="J20" s="38"/>
      <c r="K20" s="38"/>
      <c r="L20" s="7"/>
    </row>
    <row r="21" spans="1:13" x14ac:dyDescent="0.2">
      <c r="A21" s="138"/>
      <c r="B21" s="141"/>
      <c r="C21" s="22" t="s">
        <v>35</v>
      </c>
      <c r="D21" s="42"/>
      <c r="E21" s="42"/>
      <c r="F21" s="41"/>
      <c r="G21" s="41"/>
      <c r="H21" s="42"/>
      <c r="I21" s="42"/>
      <c r="J21" s="38"/>
      <c r="K21" s="38"/>
      <c r="L21" s="7"/>
    </row>
    <row r="22" spans="1:13" x14ac:dyDescent="0.2">
      <c r="A22" s="139"/>
      <c r="B22" s="142"/>
      <c r="C22" s="22" t="s">
        <v>19</v>
      </c>
      <c r="D22" s="42"/>
      <c r="E22" s="42"/>
      <c r="F22" s="41"/>
      <c r="G22" s="41"/>
      <c r="H22" s="42"/>
      <c r="I22" s="42"/>
      <c r="J22" s="38"/>
      <c r="K22" s="38"/>
      <c r="L22" s="7"/>
    </row>
    <row r="23" spans="1:13" ht="25.5" customHeight="1" x14ac:dyDescent="0.2">
      <c r="A23" s="137" t="s">
        <v>63</v>
      </c>
      <c r="B23" s="140" t="s">
        <v>87</v>
      </c>
      <c r="C23" s="22" t="s">
        <v>16</v>
      </c>
      <c r="D23" s="62">
        <v>47</v>
      </c>
      <c r="E23" s="50">
        <v>24.5</v>
      </c>
      <c r="F23" s="62">
        <v>34</v>
      </c>
      <c r="G23" s="62">
        <v>19</v>
      </c>
      <c r="H23" s="62">
        <v>110.6</v>
      </c>
      <c r="I23" s="62">
        <v>110.6</v>
      </c>
      <c r="J23" s="62">
        <v>34</v>
      </c>
      <c r="K23" s="62">
        <v>34</v>
      </c>
      <c r="L23" s="7"/>
    </row>
    <row r="24" spans="1:13" x14ac:dyDescent="0.2">
      <c r="A24" s="138"/>
      <c r="B24" s="141"/>
      <c r="C24" s="22" t="s">
        <v>17</v>
      </c>
      <c r="D24" s="42"/>
      <c r="E24" s="42"/>
      <c r="F24" s="41"/>
      <c r="G24" s="41"/>
      <c r="H24" s="42"/>
      <c r="I24" s="42"/>
      <c r="J24" s="38"/>
      <c r="K24" s="38"/>
      <c r="L24" s="7"/>
    </row>
    <row r="25" spans="1:13" x14ac:dyDescent="0.2">
      <c r="A25" s="138"/>
      <c r="B25" s="141"/>
      <c r="C25" s="22" t="s">
        <v>7</v>
      </c>
      <c r="D25" s="42"/>
      <c r="E25" s="42"/>
      <c r="F25" s="55"/>
      <c r="G25" s="55"/>
      <c r="H25" s="42"/>
      <c r="I25" s="42"/>
      <c r="J25" s="38"/>
      <c r="K25" s="38"/>
      <c r="L25" s="7"/>
    </row>
    <row r="26" spans="1:13" x14ac:dyDescent="0.2">
      <c r="A26" s="138"/>
      <c r="B26" s="141"/>
      <c r="C26" s="22" t="s">
        <v>18</v>
      </c>
      <c r="D26" s="42"/>
      <c r="E26" s="42"/>
      <c r="F26" s="55"/>
      <c r="G26" s="55"/>
      <c r="H26" s="42"/>
      <c r="I26" s="42"/>
      <c r="J26" s="38"/>
      <c r="K26" s="38"/>
      <c r="L26" s="7"/>
    </row>
    <row r="27" spans="1:13" x14ac:dyDescent="0.2">
      <c r="A27" s="138"/>
      <c r="B27" s="141"/>
      <c r="C27" s="22" t="s">
        <v>61</v>
      </c>
      <c r="D27" s="62">
        <v>47</v>
      </c>
      <c r="E27" s="50">
        <v>24.5</v>
      </c>
      <c r="F27" s="62">
        <v>34</v>
      </c>
      <c r="G27" s="62">
        <v>19</v>
      </c>
      <c r="H27" s="62">
        <v>110.6</v>
      </c>
      <c r="I27" s="62">
        <v>110.6</v>
      </c>
      <c r="J27" s="62">
        <v>34</v>
      </c>
      <c r="K27" s="62">
        <v>34</v>
      </c>
      <c r="L27" s="7"/>
    </row>
    <row r="28" spans="1:13" ht="25.5" x14ac:dyDescent="0.2">
      <c r="A28" s="138"/>
      <c r="B28" s="141"/>
      <c r="C28" s="22" t="s">
        <v>30</v>
      </c>
      <c r="D28" s="42"/>
      <c r="E28" s="42"/>
      <c r="F28" s="55"/>
      <c r="G28" s="55"/>
      <c r="H28" s="42"/>
      <c r="I28" s="42"/>
      <c r="J28" s="38"/>
      <c r="K28" s="38"/>
      <c r="L28" s="7"/>
    </row>
    <row r="29" spans="1:13" x14ac:dyDescent="0.2">
      <c r="A29" s="138"/>
      <c r="B29" s="141"/>
      <c r="C29" s="22" t="s">
        <v>35</v>
      </c>
      <c r="D29" s="55"/>
      <c r="E29" s="55"/>
      <c r="F29" s="55"/>
      <c r="G29" s="55"/>
      <c r="H29" s="42"/>
      <c r="I29" s="42"/>
      <c r="J29" s="38"/>
      <c r="K29" s="38"/>
      <c r="L29" s="7"/>
    </row>
    <row r="30" spans="1:13" x14ac:dyDescent="0.2">
      <c r="A30" s="139"/>
      <c r="B30" s="142"/>
      <c r="C30" s="22" t="s">
        <v>19</v>
      </c>
      <c r="D30" s="55"/>
      <c r="E30" s="55"/>
      <c r="F30" s="55"/>
      <c r="G30" s="55"/>
      <c r="H30" s="42"/>
      <c r="I30" s="42"/>
      <c r="J30" s="38"/>
      <c r="K30" s="38"/>
      <c r="L30" s="7"/>
    </row>
    <row r="31" spans="1:13" ht="13.5" customHeight="1" x14ac:dyDescent="0.2">
      <c r="D31" s="28"/>
      <c r="E31" s="28"/>
      <c r="F31" s="28"/>
      <c r="G31" s="28"/>
      <c r="H31" s="9"/>
      <c r="I31" s="9"/>
      <c r="J31" s="9"/>
      <c r="K31" s="9"/>
      <c r="L31" s="9"/>
    </row>
    <row r="32" spans="1:13" ht="15.75" x14ac:dyDescent="0.25">
      <c r="A32" s="124" t="s">
        <v>106</v>
      </c>
      <c r="B32" s="124"/>
      <c r="C32" s="124"/>
      <c r="D32" s="124"/>
      <c r="E32" s="18"/>
      <c r="F32" s="124"/>
      <c r="G32" s="124"/>
      <c r="H32" s="124"/>
      <c r="I32" s="124"/>
      <c r="J32" s="18"/>
      <c r="K32" s="33" t="s">
        <v>109</v>
      </c>
      <c r="L32" s="33"/>
      <c r="M32" s="33"/>
    </row>
    <row r="33" spans="1:14" x14ac:dyDescent="0.2">
      <c r="D33" s="29"/>
      <c r="E33" s="29"/>
      <c r="F33" s="29"/>
      <c r="G33" s="29"/>
      <c r="H33" s="9"/>
      <c r="I33" s="9"/>
      <c r="J33" s="9"/>
      <c r="K33" s="9"/>
      <c r="L33" s="84">
        <v>44973</v>
      </c>
    </row>
    <row r="34" spans="1:14" ht="15.75" x14ac:dyDescent="0.25">
      <c r="A34" s="86"/>
      <c r="B34" s="8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D35" s="29"/>
      <c r="E35" s="29"/>
      <c r="F35" s="29"/>
      <c r="G35" s="29"/>
      <c r="H35" s="9"/>
      <c r="I35" s="9"/>
      <c r="J35" s="9"/>
      <c r="K35" s="9"/>
      <c r="L35" s="9"/>
    </row>
    <row r="36" spans="1:14" x14ac:dyDescent="0.2">
      <c r="D36" s="30"/>
      <c r="E36" s="30"/>
      <c r="F36" s="30"/>
      <c r="G36" s="30"/>
      <c r="H36" s="27"/>
      <c r="I36" s="27"/>
      <c r="J36" s="27"/>
      <c r="K36" s="27"/>
      <c r="L36" s="27"/>
    </row>
    <row r="37" spans="1:14" x14ac:dyDescent="0.2">
      <c r="D37" s="9"/>
      <c r="E37" s="9"/>
      <c r="F37" s="9"/>
      <c r="G37" s="9"/>
      <c r="H37" s="9"/>
      <c r="I37" s="9"/>
      <c r="J37" s="9"/>
      <c r="K37" s="9"/>
      <c r="L37" s="9"/>
    </row>
    <row r="38" spans="1:14" x14ac:dyDescent="0.2">
      <c r="D38" s="9"/>
      <c r="E38" s="9"/>
      <c r="F38" s="9"/>
      <c r="G38" s="9"/>
      <c r="H38" s="9"/>
      <c r="I38" s="9"/>
      <c r="J38" s="9"/>
      <c r="K38" s="9"/>
      <c r="L38" s="9"/>
    </row>
    <row r="39" spans="1:14" x14ac:dyDescent="0.2">
      <c r="D39" s="9"/>
      <c r="E39" s="9"/>
      <c r="F39" s="9"/>
      <c r="G39" s="9"/>
      <c r="H39" s="9"/>
      <c r="I39" s="9"/>
      <c r="J39" s="9"/>
      <c r="K39" s="9"/>
      <c r="L39" s="9"/>
    </row>
    <row r="40" spans="1:14" ht="15.75" x14ac:dyDescent="0.2">
      <c r="D40" s="9"/>
      <c r="E40" s="9"/>
      <c r="F40" s="9"/>
      <c r="G40" s="9"/>
      <c r="H40" s="9"/>
      <c r="I40" s="9"/>
      <c r="J40" s="9"/>
      <c r="K40" s="9"/>
      <c r="L40" s="9"/>
      <c r="N40" s="33"/>
    </row>
    <row r="41" spans="1:14" x14ac:dyDescent="0.2">
      <c r="D41" s="9"/>
      <c r="E41" s="9"/>
      <c r="F41" s="9"/>
      <c r="G41" s="9"/>
      <c r="H41" s="9"/>
      <c r="I41" s="9"/>
      <c r="J41" s="9"/>
      <c r="K41" s="9"/>
      <c r="L41" s="9"/>
    </row>
    <row r="42" spans="1:14" s="8" customFormat="1" ht="49.5" customHeight="1" x14ac:dyDescent="0.25">
      <c r="A42"/>
      <c r="B42"/>
      <c r="C42"/>
      <c r="D42" s="9"/>
      <c r="E42" s="9"/>
      <c r="F42" s="9"/>
      <c r="G42" s="9"/>
      <c r="H42"/>
      <c r="I42"/>
      <c r="J42"/>
      <c r="K42"/>
      <c r="L42"/>
      <c r="M42"/>
    </row>
    <row r="44" spans="1:14" x14ac:dyDescent="0.2">
      <c r="D44" s="19"/>
      <c r="E44" s="19"/>
      <c r="F44" s="19"/>
      <c r="G44" s="19"/>
      <c r="H44" s="19"/>
      <c r="I44" s="19"/>
      <c r="J44" s="19"/>
      <c r="K44" s="19"/>
      <c r="L44" s="19"/>
    </row>
    <row r="52" ht="106.5" customHeight="1" x14ac:dyDescent="0.2"/>
  </sheetData>
  <mergeCells count="21">
    <mergeCell ref="J1:L1"/>
    <mergeCell ref="J2:L2"/>
    <mergeCell ref="A4:A6"/>
    <mergeCell ref="B4:B6"/>
    <mergeCell ref="C4:C6"/>
    <mergeCell ref="L4:L6"/>
    <mergeCell ref="A3:L3"/>
    <mergeCell ref="J4:K5"/>
    <mergeCell ref="A34:B34"/>
    <mergeCell ref="F5:G5"/>
    <mergeCell ref="H5:I5"/>
    <mergeCell ref="A15:A22"/>
    <mergeCell ref="B15:B22"/>
    <mergeCell ref="B7:B14"/>
    <mergeCell ref="A32:D32"/>
    <mergeCell ref="F32:I32"/>
    <mergeCell ref="B23:B30"/>
    <mergeCell ref="A7:A14"/>
    <mergeCell ref="D4:E5"/>
    <mergeCell ref="F4:I4"/>
    <mergeCell ref="A23:A30"/>
  </mergeCells>
  <pageMargins left="0.17" right="0.21" top="0.39" bottom="0.37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="75" zoomScaleSheetLayoutView="75" workbookViewId="0">
      <selection activeCell="N23" sqref="N23"/>
    </sheetView>
  </sheetViews>
  <sheetFormatPr defaultColWidth="9.140625" defaultRowHeight="12.75" x14ac:dyDescent="0.2"/>
  <cols>
    <col min="1" max="1" width="5.85546875" style="13" customWidth="1"/>
    <col min="2" max="2" width="18.85546875" style="13" customWidth="1"/>
    <col min="3" max="3" width="10.7109375" style="13" customWidth="1"/>
    <col min="4" max="4" width="11.5703125" style="13" customWidth="1"/>
    <col min="5" max="5" width="12.5703125" style="13" customWidth="1"/>
    <col min="6" max="6" width="8.7109375" style="13" customWidth="1"/>
    <col min="7" max="7" width="9.140625" style="13"/>
    <col min="8" max="8" width="9.5703125" style="13" customWidth="1"/>
    <col min="9" max="16384" width="9.140625" style="13"/>
  </cols>
  <sheetData>
    <row r="1" spans="1:16" ht="18" customHeight="1" x14ac:dyDescent="0.25">
      <c r="M1" s="144" t="s">
        <v>37</v>
      </c>
      <c r="N1" s="144"/>
      <c r="O1" s="144"/>
      <c r="P1" s="144"/>
    </row>
    <row r="2" spans="1:16" ht="80.25" customHeight="1" x14ac:dyDescent="0.25">
      <c r="M2" s="149" t="str">
        <f>'8 показатели '!$K$2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49"/>
      <c r="O2" s="149"/>
      <c r="P2" s="149"/>
    </row>
    <row r="3" spans="1:16" ht="18.75" customHeight="1" x14ac:dyDescent="0.25">
      <c r="O3" s="21"/>
      <c r="P3" s="21"/>
    </row>
    <row r="4" spans="1:16" ht="39.75" customHeight="1" x14ac:dyDescent="0.2">
      <c r="A4" s="145" t="s">
        <v>62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27" customHeight="1" x14ac:dyDescent="0.25">
      <c r="A5" s="14"/>
      <c r="B5" s="14"/>
      <c r="C5" s="14"/>
      <c r="D5" s="14"/>
      <c r="E5" s="14"/>
      <c r="F5" s="14"/>
      <c r="G5" s="14"/>
      <c r="H5" s="146" t="s">
        <v>10</v>
      </c>
      <c r="I5" s="147"/>
      <c r="J5" s="147"/>
      <c r="K5" s="147"/>
      <c r="L5" s="147"/>
      <c r="M5" s="147"/>
      <c r="N5" s="147"/>
      <c r="O5" s="147"/>
      <c r="P5" s="147"/>
    </row>
    <row r="6" spans="1:16" ht="32.25" customHeight="1" x14ac:dyDescent="0.25">
      <c r="A6" s="14"/>
      <c r="B6" s="14"/>
      <c r="C6" s="14"/>
      <c r="D6" s="14"/>
      <c r="E6" s="14"/>
      <c r="F6" s="14"/>
      <c r="G6" s="14"/>
      <c r="H6" s="148" t="s">
        <v>54</v>
      </c>
      <c r="I6" s="149"/>
      <c r="J6" s="149"/>
      <c r="K6" s="149"/>
      <c r="L6" s="149"/>
      <c r="M6" s="149"/>
      <c r="N6" s="149"/>
      <c r="O6" s="149"/>
      <c r="P6" s="149"/>
    </row>
    <row r="7" spans="1:16" ht="28.5" customHeight="1" x14ac:dyDescent="0.2">
      <c r="O7" s="13" t="s">
        <v>6</v>
      </c>
    </row>
    <row r="8" spans="1:16" customFormat="1" ht="12.75" customHeight="1" x14ac:dyDescent="0.2">
      <c r="A8" s="150" t="s">
        <v>38</v>
      </c>
      <c r="B8" s="150" t="s">
        <v>39</v>
      </c>
      <c r="C8" s="150" t="s">
        <v>40</v>
      </c>
      <c r="D8" s="150" t="s">
        <v>41</v>
      </c>
      <c r="E8" s="150" t="s">
        <v>53</v>
      </c>
      <c r="F8" s="150" t="s">
        <v>42</v>
      </c>
      <c r="G8" s="153"/>
      <c r="H8" s="150" t="s">
        <v>43</v>
      </c>
      <c r="I8" s="150"/>
      <c r="J8" s="150"/>
      <c r="K8" s="150"/>
      <c r="L8" s="150"/>
      <c r="M8" s="150"/>
      <c r="N8" s="151" t="s">
        <v>44</v>
      </c>
      <c r="O8" s="151"/>
      <c r="P8" s="151"/>
    </row>
    <row r="9" spans="1:16" customFormat="1" ht="26.25" customHeight="1" x14ac:dyDescent="0.2">
      <c r="A9" s="150"/>
      <c r="B9" s="150"/>
      <c r="C9" s="150"/>
      <c r="D9" s="150"/>
      <c r="E9" s="150"/>
      <c r="F9" s="153"/>
      <c r="G9" s="153"/>
      <c r="H9" s="150"/>
      <c r="I9" s="150"/>
      <c r="J9" s="150"/>
      <c r="K9" s="150"/>
      <c r="L9" s="150"/>
      <c r="M9" s="150"/>
      <c r="N9" s="151"/>
      <c r="O9" s="151"/>
      <c r="P9" s="151"/>
    </row>
    <row r="10" spans="1:16" customFormat="1" ht="47.25" customHeight="1" x14ac:dyDescent="0.2">
      <c r="A10" s="152"/>
      <c r="B10" s="152"/>
      <c r="C10" s="152"/>
      <c r="D10" s="152"/>
      <c r="E10" s="152"/>
      <c r="F10" s="35" t="s">
        <v>45</v>
      </c>
      <c r="G10" s="36" t="s">
        <v>46</v>
      </c>
      <c r="H10" s="35" t="s">
        <v>47</v>
      </c>
      <c r="I10" s="35" t="s">
        <v>48</v>
      </c>
      <c r="J10" s="35" t="s">
        <v>49</v>
      </c>
      <c r="K10" s="35" t="s">
        <v>50</v>
      </c>
      <c r="L10" s="35" t="s">
        <v>7</v>
      </c>
      <c r="M10" s="35" t="s">
        <v>51</v>
      </c>
      <c r="N10" s="35" t="s">
        <v>52</v>
      </c>
      <c r="O10" s="35" t="s">
        <v>49</v>
      </c>
      <c r="P10" s="35" t="s">
        <v>7</v>
      </c>
    </row>
    <row r="11" spans="1:16" ht="15" customHeight="1" x14ac:dyDescent="0.2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7</v>
      </c>
      <c r="G11" s="37">
        <v>8</v>
      </c>
      <c r="H11" s="37">
        <v>9</v>
      </c>
      <c r="I11" s="37">
        <v>10</v>
      </c>
      <c r="J11" s="37">
        <v>11</v>
      </c>
      <c r="K11" s="37">
        <v>12</v>
      </c>
      <c r="L11" s="37">
        <v>13</v>
      </c>
      <c r="M11" s="37">
        <v>14</v>
      </c>
      <c r="N11" s="37">
        <v>15</v>
      </c>
      <c r="O11" s="37">
        <v>16</v>
      </c>
      <c r="P11" s="37">
        <v>17</v>
      </c>
    </row>
    <row r="12" spans="1:16" ht="19.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 x14ac:dyDescent="0.2">
      <c r="A20" s="15"/>
      <c r="B20" s="34" t="s">
        <v>14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 x14ac:dyDescent="0.2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75" x14ac:dyDescent="0.25">
      <c r="B23" s="124" t="s">
        <v>8</v>
      </c>
      <c r="C23" s="124"/>
      <c r="D23" s="124"/>
      <c r="E23" s="124"/>
      <c r="G23" s="124"/>
      <c r="H23" s="124"/>
      <c r="I23" s="124"/>
      <c r="J23" s="124"/>
      <c r="K23" s="124"/>
      <c r="L23" s="124"/>
      <c r="M23" s="124"/>
      <c r="O23" s="124" t="s">
        <v>9</v>
      </c>
      <c r="P23" s="124"/>
    </row>
    <row r="24" spans="1:16" s="18" customFormat="1" ht="15.75" x14ac:dyDescent="0.25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75" x14ac:dyDescent="0.25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 x14ac:dyDescent="0.25">
      <c r="A26" s="86"/>
      <c r="B26" s="86"/>
      <c r="C26" s="86"/>
      <c r="N26" s="87"/>
      <c r="O26" s="87"/>
      <c r="P26" s="87"/>
    </row>
  </sheetData>
  <mergeCells count="19"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  <mergeCell ref="C8:C10"/>
    <mergeCell ref="D8:D10"/>
    <mergeCell ref="E8:E10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H47" sqref="H4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8 показатели </vt:lpstr>
      <vt:lpstr>9 средства по кодам</vt:lpstr>
      <vt:lpstr>10 средства бюджет</vt:lpstr>
      <vt:lpstr>11 КАИП</vt:lpstr>
      <vt:lpstr>Лист1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XTreme.ws</cp:lastModifiedBy>
  <cp:lastPrinted>2022-07-21T06:57:23Z</cp:lastPrinted>
  <dcterms:created xsi:type="dcterms:W3CDTF">2007-07-17T01:27:34Z</dcterms:created>
  <dcterms:modified xsi:type="dcterms:W3CDTF">2023-03-16T09:45:17Z</dcterms:modified>
</cp:coreProperties>
</file>