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 д\Скворцов О.В\Мои документы\2023 год\Отчеты\Итоги за 2023\"/>
    </mc:Choice>
  </mc:AlternateContent>
  <xr:revisionPtr revIDLastSave="0" documentId="13_ncr:1_{B021C581-08BC-480E-97DB-BD6347DFEB43}" xr6:coauthVersionLast="45" xr6:coauthVersionMax="45" xr10:uidLastSave="{00000000-0000-0000-0000-000000000000}"/>
  <bookViews>
    <workbookView xWindow="-120" yWindow="-120" windowWidth="25440" windowHeight="15390" activeTab="1" xr2:uid="{00000000-000D-0000-FFFF-FFFF00000000}"/>
  </bookViews>
  <sheets>
    <sheet name="8 показатели " sheetId="1" r:id="rId1"/>
    <sheet name="9 средства по кодам" sheetId="13" r:id="rId2"/>
    <sheet name="10 средства бюджет" sheetId="12" r:id="rId3"/>
    <sheet name="11 КАИП" sheetId="6" r:id="rId4"/>
    <sheet name="Лист1" sheetId="14" r:id="rId5"/>
  </sheets>
  <definedNames>
    <definedName name="_xlnm.Print_Area" localSheetId="2">'10 средства бюджет'!$A$1:$L$34</definedName>
    <definedName name="_xlnm.Print_Area" localSheetId="3">'11 КАИП'!$A$1:$P$26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3" l="1"/>
  <c r="M2" i="6" l="1"/>
</calcChain>
</file>

<file path=xl/sharedStrings.xml><?xml version="1.0" encoding="utf-8"?>
<sst xmlns="http://schemas.openxmlformats.org/spreadsheetml/2006/main" count="242" uniqueCount="123">
  <si>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</si>
  <si>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</si>
  <si>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</si>
  <si>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</si>
  <si>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</si>
  <si>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</si>
  <si>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</si>
  <si>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</si>
  <si>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</si>
  <si>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</si>
  <si>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за январь   -    20__ __ г. (нарастающим итогом)</t>
  </si>
  <si>
    <t>Ед. измере-ния</t>
  </si>
  <si>
    <t>Весовой критерий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</si>
  <si>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</si>
  <si>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</si>
  <si>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</si>
  <si>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</si>
  <si>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</si>
  <si>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</si>
  <si>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</si>
  <si>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</si>
  <si>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</si>
  <si>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</si>
  <si>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</si>
  <si>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</si>
  <si>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</si>
  <si>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</si>
  <si>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</si>
  <si>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</si>
  <si>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</si>
  <si>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</si>
  <si>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</si>
  <si>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</si>
  <si>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</si>
  <si>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</si>
  <si>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</si>
  <si>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</si>
  <si>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</si>
  <si>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</si>
  <si>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</si>
  <si>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</si>
  <si>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Мощ ность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</si>
  <si>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</si>
  <si>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</si>
  <si>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</si>
  <si>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</si>
  <si>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</si>
  <si>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</si>
  <si>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</si>
  <si>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</si>
  <si>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</si>
  <si>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</si>
  <si>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</si>
  <si>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</si>
  <si>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</si>
  <si>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</si>
  <si>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</si>
  <si>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</si>
  <si>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</si>
  <si>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</si>
  <si>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</si>
  <si>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районный</t>
  </si>
  <si>
    <t>Финансирование объектов капитального строительства, включенных в муниципальную программу</t>
  </si>
  <si>
    <t>Подпрограмма 2</t>
  </si>
  <si>
    <t>Администрация Боготольского района</t>
  </si>
  <si>
    <t>0707</t>
  </si>
  <si>
    <t>Предоставление субсидий на финансовое обеспечение муниципального задания бюджетному учреждению молодёжному центру "Факел" Боготольского района.</t>
  </si>
  <si>
    <t>Краевой бюджет</t>
  </si>
  <si>
    <t>Реализация мероприятий по трудовому воспитанию несовершеннолетних</t>
  </si>
  <si>
    <t>Поддержка молодёжных инициатив</t>
  </si>
  <si>
    <t>Участие в краевых, молодёжных проектах, слётах, семинарах</t>
  </si>
  <si>
    <t>Проведение районного патриотического фестиваля - конкурса  "Щит и Муза"</t>
  </si>
  <si>
    <t xml:space="preserve">Проведение районной военно-патриотической игры "Победа"
</t>
  </si>
  <si>
    <t xml:space="preserve">Организация и проведения районного мероприятия "День призывника"
</t>
  </si>
  <si>
    <r>
      <rPr>
        <b/>
        <sz val="9"/>
        <rFont val="Times New Roman"/>
        <family val="1"/>
        <charset val="204"/>
      </rPr>
      <t>Целевой показатель 1</t>
    </r>
    <r>
      <rPr>
        <sz val="9"/>
        <rFont val="Times New Roman"/>
        <family val="1"/>
        <charset val="204"/>
      </rPr>
      <t xml:space="preserve"> Количество  молодых граждан, проживающих в Боготольском районе, вовлеченных в реализацию социально-экономических проектов;</t>
    </r>
  </si>
  <si>
    <r>
      <rPr>
        <b/>
        <sz val="9"/>
        <rFont val="Times New Roman"/>
        <family val="1"/>
        <charset val="204"/>
      </rPr>
      <t>Целевой показатель 2</t>
    </r>
    <r>
      <rPr>
        <sz val="9"/>
        <rFont val="Times New Roman"/>
        <family val="1"/>
        <charset val="204"/>
      </rPr>
      <t xml:space="preserve"> Количество молодых граждан, проживающих в Боготольском районе, вовлеченных в краеведческо - патриотическую, добровольческую деятельность</t>
    </r>
  </si>
  <si>
    <t>х</t>
  </si>
  <si>
    <t>Ед.</t>
  </si>
  <si>
    <t>"Молодёжь Боготольского района"</t>
  </si>
  <si>
    <t>Предоставление субсидий  муниципальному бюджетному учреждению молодёжному центру "Факел" Боготольского района на организацию муниципального этапа краевого инфраструктурного проекта "Территория 2020"</t>
  </si>
  <si>
    <t>Мероприятие 3 подпрограммы</t>
  </si>
  <si>
    <t>Мероприятие 2 подпрограммы</t>
  </si>
  <si>
    <t>Предоставление субсидии  муниципальному бюджетному учреждению Молодёжный центр "Факел" на поддержку деятельности муниципальных молодежных центров</t>
  </si>
  <si>
    <t xml:space="preserve">Мероприятие 1 подпрограммы  </t>
  </si>
  <si>
    <t>«Вовлечение молодёжи Боготольского района в социальную практику»</t>
  </si>
  <si>
    <t>«Патриотическое воспитание молодёжи Боготольского района»;</t>
  </si>
  <si>
    <r>
      <rPr>
        <b/>
        <sz val="9"/>
        <rFont val="Times New Roman"/>
        <family val="1"/>
        <charset val="204"/>
      </rPr>
      <t>Цель:</t>
    </r>
    <r>
      <rPr>
        <sz val="9"/>
        <rFont val="Times New Roman"/>
        <family val="1"/>
        <charset val="204"/>
      </rPr>
      <t xml:space="preserve"> Создание условий для развития потенциала молодёжи и его реализации в интересах развития Боготольского района</t>
    </r>
  </si>
  <si>
    <r>
      <rPr>
        <b/>
        <sz val="9"/>
        <rFont val="Times New Roman"/>
        <family val="1"/>
        <charset val="204"/>
      </rPr>
      <t>Подпрограмма 1</t>
    </r>
    <r>
      <rPr>
        <sz val="9"/>
        <rFont val="Times New Roman"/>
        <family val="1"/>
        <charset val="204"/>
      </rPr>
      <t xml:space="preserve"> «Вовлечение молодёжи Боготольского района в социальную практику»</t>
    </r>
  </si>
  <si>
    <r>
      <t>Подпрограмма 2.</t>
    </r>
    <r>
      <rPr>
        <sz val="9"/>
        <rFont val="Times New Roman"/>
        <family val="1"/>
        <charset val="204"/>
      </rPr>
      <t xml:space="preserve"> «Патриотическое воспитание молодёжи Боготольского района»  </t>
    </r>
  </si>
  <si>
    <r>
      <rPr>
        <b/>
        <sz val="9"/>
        <rFont val="Times New Roman"/>
        <family val="1"/>
        <charset val="204"/>
      </rPr>
      <t>Показатель результативности 1</t>
    </r>
    <r>
      <rPr>
        <sz val="9"/>
        <rFont val="Times New Roman"/>
        <family val="1"/>
        <charset val="204"/>
      </rPr>
      <t xml:space="preserve"> количество молодых граждан Боготольского района посещающих молодёжный центр "Факел" на постоянной основе.</t>
    </r>
  </si>
  <si>
    <r>
      <rPr>
        <b/>
        <sz val="9"/>
        <rFont val="Times New Roman"/>
        <family val="1"/>
        <charset val="204"/>
      </rPr>
      <t xml:space="preserve">Показатель результативности 1 </t>
    </r>
    <r>
      <rPr>
        <sz val="9"/>
        <rFont val="Times New Roman"/>
        <family val="1"/>
        <charset val="204"/>
      </rPr>
      <t xml:space="preserve">Количество молодых граждан, проживающих в Боготольском районе, вовлеченных в краеведческо – патриотическую деятельность. </t>
    </r>
  </si>
  <si>
    <r>
      <rPr>
        <b/>
        <sz val="9"/>
        <rFont val="Times New Roman"/>
        <family val="1"/>
        <charset val="204"/>
      </rPr>
      <t xml:space="preserve">Показатель результативности 2 </t>
    </r>
    <r>
      <rPr>
        <sz val="9"/>
        <rFont val="Times New Roman"/>
        <family val="1"/>
        <charset val="204"/>
      </rPr>
      <t>Количество молодых граждан,        
проживающих в Боготольском районе, являющихся  членами или участниками патриотических  объединений Боготольского района.</t>
    </r>
  </si>
  <si>
    <r>
      <rPr>
        <b/>
        <sz val="9"/>
        <rFont val="Times New Roman"/>
        <family val="1"/>
        <charset val="204"/>
      </rPr>
      <t xml:space="preserve">Показатель результативности 2 </t>
    </r>
    <r>
      <rPr>
        <sz val="9"/>
        <rFont val="Times New Roman"/>
        <family val="1"/>
        <charset val="204"/>
      </rPr>
      <t>количество молодых граждан Боготольского района принявших участие в краевых молодёжных проектах, слётах, семинарах.</t>
    </r>
  </si>
  <si>
    <r>
      <rPr>
        <b/>
        <sz val="9"/>
        <rFont val="Times New Roman"/>
        <family val="1"/>
        <charset val="204"/>
      </rPr>
      <t xml:space="preserve">Показатель результативности 3 </t>
    </r>
    <r>
      <rPr>
        <sz val="9"/>
        <rFont val="Times New Roman"/>
        <family val="1"/>
        <charset val="204"/>
      </rPr>
      <t>Количество молодых граждан,        
проживающих в Боготольском районе, вовлеченных в добровольческую деятельность.</t>
    </r>
  </si>
  <si>
    <r>
      <rPr>
        <b/>
        <sz val="9"/>
        <rFont val="Times New Roman"/>
        <family val="1"/>
        <charset val="204"/>
      </rPr>
      <t xml:space="preserve">Показатель результативности 3 </t>
    </r>
    <r>
      <rPr>
        <sz val="9"/>
        <rFont val="Times New Roman"/>
        <family val="1"/>
        <charset val="204"/>
      </rPr>
      <t xml:space="preserve">количество молодых граждан Боготольского района принявших участие в районных фестивалях конкурсах, проектах </t>
    </r>
  </si>
  <si>
    <r>
      <rPr>
        <b/>
        <sz val="9"/>
        <rFont val="Times New Roman"/>
        <family val="1"/>
        <charset val="204"/>
      </rPr>
      <t xml:space="preserve">Показатель результативности 4 </t>
    </r>
    <r>
      <rPr>
        <sz val="9"/>
        <rFont val="Times New Roman"/>
        <family val="1"/>
        <charset val="204"/>
      </rPr>
      <t>количество созданных рабочих мест для несовершеннолетних граждан, проживающих в Боготольском районе</t>
    </r>
  </si>
  <si>
    <t>январь - июнь</t>
  </si>
  <si>
    <t>«Молодёжь Боготольского района"</t>
  </si>
  <si>
    <t>Мероприятие 4 подпрограммы</t>
  </si>
  <si>
    <t>Начальник отдела культуры, молодёжной политики и спорта</t>
  </si>
  <si>
    <t>2024 год</t>
  </si>
  <si>
    <r>
      <rPr>
        <b/>
        <sz val="9"/>
        <rFont val="Times New Roman"/>
        <family val="1"/>
        <charset val="204"/>
      </rPr>
      <t xml:space="preserve">Цель 2. </t>
    </r>
    <r>
      <rPr>
        <sz val="9"/>
        <rFont val="Times New Roman"/>
        <family val="1"/>
        <charset val="204"/>
      </rPr>
      <t>Создание условий для  дальнейшего развития и совершенствования системы  патриотического воспитания</t>
    </r>
  </si>
  <si>
    <r>
      <rPr>
        <b/>
        <sz val="9"/>
        <rFont val="Times New Roman"/>
        <family val="1"/>
        <charset val="204"/>
      </rPr>
      <t>Цель 1.</t>
    </r>
    <r>
      <rPr>
        <sz val="9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Боготольского района</t>
    </r>
  </si>
  <si>
    <r>
      <rPr>
        <b/>
        <sz val="9"/>
        <rFont val="Times New Roman"/>
        <family val="1"/>
        <charset val="204"/>
      </rPr>
      <t xml:space="preserve">Задача. </t>
    </r>
    <r>
      <rPr>
        <sz val="9"/>
        <rFont val="Times New Roman"/>
        <family val="1"/>
        <charset val="204"/>
      </rPr>
      <t>Развитие молодёжных общественных объединений, действующих на территории Боготольского района                                                                Организация ресурсных площадок для реализации молодёжной политики на территории 
Боготольского района</t>
    </r>
  </si>
  <si>
    <r>
      <rPr>
        <b/>
        <sz val="9"/>
        <rFont val="Times New Roman"/>
        <family val="1"/>
        <charset val="204"/>
      </rPr>
      <t>Задачи:</t>
    </r>
    <r>
      <rPr>
        <sz val="9"/>
        <rFont val="Times New Roman"/>
        <family val="1"/>
        <charset val="204"/>
      </rPr>
      <t xml:space="preserve"> развитие молодёжных общественных объединений, действующих на территории Боготольского района
организация ресурсных площадок для реализации молодёжной политики
</t>
    </r>
  </si>
  <si>
    <t xml:space="preserve">  </t>
  </si>
  <si>
    <t>Год, предшествующий отчетному году</t>
  </si>
  <si>
    <t>Информация о целевых показателях муниципальной порграммы  Боготольского района "(Молодежь Боготольского района") и показатели результативности подпрограмм и отдельных мероприятий  муниципальной программы "Молодёжь Боготольского района"</t>
  </si>
  <si>
    <t xml:space="preserve">Информация 
об использовании бюджетных осигнований районного бюджета (бюджета района) и иных средств на реализацию мероприятий муниципальной программы "Молодежь Боготольского района" в Боготольском районе (с расшифровкой по главным распорядителям средств районного бюджета (бюджета района), основные мероприятия, а также по годам реализации муничипальной программы) 
</t>
  </si>
  <si>
    <t xml:space="preserve">Информация об использовании бюджетных ассигнований районного бюджета (бюждета района) и иных средств на реализацию муниципальной программы "Молодежь Боготольского района" </t>
  </si>
  <si>
    <t>2025 год</t>
  </si>
  <si>
    <t xml:space="preserve"> 2024 год</t>
  </si>
  <si>
    <t>Отчетный год реализации муниципальной программы 2023 год</t>
  </si>
  <si>
    <t>2022(отчётный год)</t>
  </si>
  <si>
    <t>2023 год (текуций год)</t>
  </si>
  <si>
    <r>
      <t>2022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(отчетный год) </t>
    </r>
  </si>
  <si>
    <t>2023 г. (текущий год)</t>
  </si>
  <si>
    <t>0.0</t>
  </si>
  <si>
    <t xml:space="preserve">Субсидия и софинансирование реализация отдельных мероприятий муниципальных программ, подпрограмм молодежной политики в рамках подпрограммы «Вовлечение молодежи в социальную политику» 
  </t>
  </si>
  <si>
    <t>К.М. Гилькова</t>
  </si>
  <si>
    <t>чел.</t>
  </si>
  <si>
    <t>19.02.2024 г.</t>
  </si>
  <si>
    <t>В связи с оттком учащихся. Закончив общеобразовательную программу, уезжают поступать в СПО, ВУЗ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</si>
</sst>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wrapText="1"/>
    </xf>
    <xf numFmtId="0" fontId="0" fillId="0" borderId="0" xfId="0" applyBorder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4" fillId="0" borderId="1" xfId="0" applyFont="1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vertical="center" wrapText="1"/>
    </xf>
    <xf numFmtId="0" fontId="11" fillId="0" borderId="1" xfId="0" applyFont="1" applyBorder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0" xfId="0" applyFont="1"/>
    <xf numFmtId="2" fontId="1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wrapText="1"/>
    </xf>
    <xf numFmtId="14" fontId="0" fillId="0" borderId="0" xfId="0" applyNumberFormat="1" applyBorder="1"/>
    <xf numFmtId="0" fontId="19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6" fillId="0" borderId="0" xfId="0" applyFont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3" borderId="1" xfId="0" applyFont="1" applyFill="1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/>
    <xf numFmtId="2" fontId="2" fillId="0" borderId="1" xfId="0" applyNumberFormat="1" applyFont="1" applyBorder="1" applyAlignment="1"/>
    <xf numFmtId="2" fontId="11" fillId="0" borderId="1" xfId="0" applyNumberFormat="1" applyFont="1" applyBorder="1" applyAlignment="1">
      <alignment vertical="center"/>
    </xf>
    <xf numFmtId="2" fontId="11" fillId="0" borderId="1" xfId="0" applyNumberFormat="1" applyFont="1" applyFill="1" applyBorder="1" applyAlignment="1">
      <alignment vertical="center"/>
    </xf>
    <xf numFmtId="2" fontId="21" fillId="0" borderId="1" xfId="0" applyNumberFormat="1" applyFont="1" applyFill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2" fillId="0" borderId="17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2" fillId="0" borderId="17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1" fillId="0" borderId="3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2" fontId="16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31" zoomScale="130" zoomScaleNormal="130" zoomScaleSheetLayoutView="100" workbookViewId="0">
      <selection activeCell="P16" sqref="P16"/>
    </sheetView>
  </sheetViews>
  <sheetFormatPr defaultColWidth="9.140625" defaultRowHeight="12" x14ac:dyDescent="0.2"/>
  <cols>
    <col min="1" max="1" width="4" style="2" customWidth="1"/>
    <col min="2" max="2" width="18.85546875" style="2" customWidth="1"/>
    <col min="3" max="3" width="5.85546875" style="2" customWidth="1"/>
    <col min="4" max="4" width="8.5703125" style="2" customWidth="1"/>
    <col min="5" max="11" width="6.28515625" style="2" customWidth="1"/>
    <col min="12" max="12" width="9" style="2" customWidth="1"/>
    <col min="13" max="13" width="17.42578125" style="2" customWidth="1"/>
    <col min="14" max="16384" width="9.140625" style="2"/>
  </cols>
  <sheetData>
    <row r="1" spans="1:13" ht="21.75" customHeight="1" x14ac:dyDescent="0.2">
      <c r="K1" s="95" t="s">
        <v>27</v>
      </c>
      <c r="L1" s="95"/>
      <c r="M1" s="95"/>
    </row>
    <row r="2" spans="1:13" ht="51.75" customHeight="1" x14ac:dyDescent="0.2">
      <c r="K2" s="95" t="s">
        <v>57</v>
      </c>
      <c r="L2" s="95"/>
      <c r="M2" s="95"/>
    </row>
    <row r="3" spans="1:13" ht="6" customHeight="1" x14ac:dyDescent="0.25">
      <c r="K3" s="20"/>
      <c r="L3" s="20"/>
      <c r="M3" s="20"/>
    </row>
    <row r="4" spans="1:13" ht="48" customHeight="1" x14ac:dyDescent="0.25">
      <c r="B4" s="91" t="s">
        <v>107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 ht="6" customHeight="1" thickBot="1" x14ac:dyDescent="0.25"/>
    <row r="6" spans="1:13" s="1" customFormat="1" ht="36.75" customHeight="1" x14ac:dyDescent="0.2">
      <c r="A6" s="108" t="s">
        <v>0</v>
      </c>
      <c r="B6" s="96" t="s">
        <v>1</v>
      </c>
      <c r="C6" s="96" t="s">
        <v>11</v>
      </c>
      <c r="D6" s="111" t="s">
        <v>12</v>
      </c>
      <c r="E6" s="96" t="s">
        <v>106</v>
      </c>
      <c r="F6" s="96"/>
      <c r="G6" s="96" t="s">
        <v>112</v>
      </c>
      <c r="H6" s="96"/>
      <c r="I6" s="96"/>
      <c r="J6" s="96"/>
      <c r="K6" s="96" t="s">
        <v>2</v>
      </c>
      <c r="L6" s="96"/>
      <c r="M6" s="114" t="s">
        <v>5</v>
      </c>
    </row>
    <row r="7" spans="1:13" s="1" customFormat="1" ht="27.75" customHeight="1" x14ac:dyDescent="0.2">
      <c r="A7" s="109"/>
      <c r="B7" s="117"/>
      <c r="C7" s="117"/>
      <c r="D7" s="112"/>
      <c r="E7" s="117">
        <v>2022</v>
      </c>
      <c r="F7" s="117"/>
      <c r="G7" s="93" t="s">
        <v>96</v>
      </c>
      <c r="H7" s="94"/>
      <c r="I7" s="117" t="s">
        <v>13</v>
      </c>
      <c r="J7" s="117"/>
      <c r="K7" s="117" t="s">
        <v>111</v>
      </c>
      <c r="L7" s="117" t="s">
        <v>110</v>
      </c>
      <c r="M7" s="115"/>
    </row>
    <row r="8" spans="1:13" s="1" customFormat="1" ht="22.5" customHeight="1" thickBot="1" x14ac:dyDescent="0.25">
      <c r="A8" s="110"/>
      <c r="B8" s="118"/>
      <c r="C8" s="118"/>
      <c r="D8" s="113"/>
      <c r="E8" s="5" t="s">
        <v>3</v>
      </c>
      <c r="F8" s="5" t="s">
        <v>4</v>
      </c>
      <c r="G8" s="5" t="s">
        <v>3</v>
      </c>
      <c r="H8" s="5" t="s">
        <v>4</v>
      </c>
      <c r="I8" s="5" t="s">
        <v>3</v>
      </c>
      <c r="J8" s="5" t="s">
        <v>4</v>
      </c>
      <c r="K8" s="118"/>
      <c r="L8" s="118"/>
      <c r="M8" s="116"/>
    </row>
    <row r="9" spans="1:13" ht="17.25" customHeight="1" x14ac:dyDescent="0.2">
      <c r="A9" s="6"/>
      <c r="B9" s="121" t="s">
        <v>86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3"/>
    </row>
    <row r="10" spans="1:13" ht="82.9" customHeight="1" x14ac:dyDescent="0.2">
      <c r="A10" s="6"/>
      <c r="B10" s="39" t="s">
        <v>74</v>
      </c>
      <c r="C10" s="41" t="s">
        <v>120</v>
      </c>
      <c r="D10" s="41" t="s">
        <v>76</v>
      </c>
      <c r="E10" s="70">
        <v>250</v>
      </c>
      <c r="F10" s="70">
        <v>250</v>
      </c>
      <c r="G10" s="41">
        <v>255</v>
      </c>
      <c r="H10" s="41">
        <v>100</v>
      </c>
      <c r="I10" s="41">
        <v>255</v>
      </c>
      <c r="J10" s="41">
        <v>255</v>
      </c>
      <c r="K10" s="53">
        <v>255</v>
      </c>
      <c r="L10" s="53">
        <v>260</v>
      </c>
      <c r="M10" s="42"/>
    </row>
    <row r="11" spans="1:13" ht="105" customHeight="1" x14ac:dyDescent="0.2">
      <c r="A11" s="6"/>
      <c r="B11" s="39" t="s">
        <v>75</v>
      </c>
      <c r="C11" s="41" t="s">
        <v>120</v>
      </c>
      <c r="D11" s="41" t="s">
        <v>76</v>
      </c>
      <c r="E11" s="41">
        <v>60</v>
      </c>
      <c r="F11" s="41">
        <v>60</v>
      </c>
      <c r="G11" s="41">
        <v>65</v>
      </c>
      <c r="H11" s="41">
        <v>30</v>
      </c>
      <c r="I11" s="41">
        <v>65</v>
      </c>
      <c r="J11" s="41">
        <v>65</v>
      </c>
      <c r="K11" s="53">
        <v>65</v>
      </c>
      <c r="L11" s="53">
        <v>65</v>
      </c>
      <c r="M11" s="42"/>
    </row>
    <row r="12" spans="1:13" ht="12.75" x14ac:dyDescent="0.2">
      <c r="A12" s="6"/>
      <c r="B12" s="124" t="s">
        <v>102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ht="12.75" customHeight="1" x14ac:dyDescent="0.2">
      <c r="A13" s="6"/>
      <c r="B13" s="97" t="s">
        <v>103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</row>
    <row r="14" spans="1:13" ht="12.75" customHeight="1" x14ac:dyDescent="0.2">
      <c r="A14" s="6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</row>
    <row r="15" spans="1:13" ht="12.75" x14ac:dyDescent="0.2">
      <c r="A15" s="4"/>
      <c r="B15" s="90" t="s">
        <v>87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</row>
    <row r="16" spans="1:13" ht="94.5" customHeight="1" x14ac:dyDescent="0.2">
      <c r="A16" s="4"/>
      <c r="B16" s="40" t="s">
        <v>89</v>
      </c>
      <c r="C16" s="24" t="s">
        <v>120</v>
      </c>
      <c r="D16" s="24">
        <v>0.05</v>
      </c>
      <c r="E16" s="24">
        <v>150</v>
      </c>
      <c r="F16" s="24">
        <v>150</v>
      </c>
      <c r="G16" s="24">
        <v>150</v>
      </c>
      <c r="H16" s="24">
        <v>25</v>
      </c>
      <c r="I16" s="24">
        <v>150</v>
      </c>
      <c r="J16" s="24">
        <v>100</v>
      </c>
      <c r="K16" s="54">
        <v>150</v>
      </c>
      <c r="L16" s="54">
        <v>150</v>
      </c>
      <c r="M16" s="43" t="s">
        <v>122</v>
      </c>
    </row>
    <row r="17" spans="1:14" ht="93.4" customHeight="1" x14ac:dyDescent="0.2">
      <c r="A17" s="4"/>
      <c r="B17" s="40" t="s">
        <v>92</v>
      </c>
      <c r="C17" s="24" t="s">
        <v>77</v>
      </c>
      <c r="D17" s="24">
        <v>0.25</v>
      </c>
      <c r="E17" s="24">
        <v>25</v>
      </c>
      <c r="F17" s="24">
        <v>25</v>
      </c>
      <c r="G17" s="24">
        <v>25</v>
      </c>
      <c r="H17" s="24">
        <v>8</v>
      </c>
      <c r="I17" s="24">
        <v>25</v>
      </c>
      <c r="J17" s="24">
        <v>25</v>
      </c>
      <c r="K17" s="24">
        <v>25</v>
      </c>
      <c r="L17" s="55">
        <v>25</v>
      </c>
      <c r="M17" s="43"/>
    </row>
    <row r="18" spans="1:14" ht="94.15" customHeight="1" x14ac:dyDescent="0.2">
      <c r="A18" s="4"/>
      <c r="B18" s="40" t="s">
        <v>94</v>
      </c>
      <c r="C18" s="24" t="s">
        <v>77</v>
      </c>
      <c r="D18" s="24">
        <v>0.25</v>
      </c>
      <c r="E18" s="24">
        <v>250</v>
      </c>
      <c r="F18" s="24">
        <v>250</v>
      </c>
      <c r="G18" s="24">
        <v>250</v>
      </c>
      <c r="H18" s="24">
        <v>80</v>
      </c>
      <c r="I18" s="24">
        <v>250</v>
      </c>
      <c r="J18" s="24">
        <v>250</v>
      </c>
      <c r="K18" s="54">
        <v>250</v>
      </c>
      <c r="L18" s="54">
        <v>250</v>
      </c>
      <c r="M18" s="43"/>
    </row>
    <row r="19" spans="1:14" ht="84" x14ac:dyDescent="0.2">
      <c r="A19" s="4"/>
      <c r="B19" s="3" t="s">
        <v>95</v>
      </c>
      <c r="C19" s="24" t="s">
        <v>77</v>
      </c>
      <c r="D19" s="24">
        <v>0.12</v>
      </c>
      <c r="E19" s="24">
        <v>54</v>
      </c>
      <c r="F19" s="24">
        <v>54</v>
      </c>
      <c r="G19" s="24">
        <v>54</v>
      </c>
      <c r="H19" s="24">
        <v>54</v>
      </c>
      <c r="I19" s="24">
        <v>54</v>
      </c>
      <c r="J19" s="24">
        <v>54</v>
      </c>
      <c r="K19" s="24">
        <v>54</v>
      </c>
      <c r="L19" s="55">
        <v>54</v>
      </c>
      <c r="M19" s="43"/>
    </row>
    <row r="20" spans="1:14" ht="12.75" x14ac:dyDescent="0.2">
      <c r="A20" s="4"/>
      <c r="B20" s="90" t="s">
        <v>101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1:14" ht="12.75" customHeight="1" x14ac:dyDescent="0.2">
      <c r="A21" s="4"/>
      <c r="B21" s="101" t="s">
        <v>104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3"/>
    </row>
    <row r="22" spans="1:14" ht="12.75" customHeight="1" x14ac:dyDescent="0.2">
      <c r="A22" s="4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6"/>
    </row>
    <row r="23" spans="1:14" ht="12.75" x14ac:dyDescent="0.2">
      <c r="A23" s="4"/>
      <c r="B23" s="87" t="s">
        <v>88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4" ht="108" x14ac:dyDescent="0.2">
      <c r="A24" s="4"/>
      <c r="B24" s="3" t="s">
        <v>90</v>
      </c>
      <c r="C24" s="24" t="s">
        <v>120</v>
      </c>
      <c r="D24" s="24">
        <v>0.11</v>
      </c>
      <c r="E24" s="24">
        <v>60</v>
      </c>
      <c r="F24" s="24">
        <v>60</v>
      </c>
      <c r="G24" s="24">
        <v>60</v>
      </c>
      <c r="H24" s="24">
        <v>9</v>
      </c>
      <c r="I24" s="24">
        <v>60</v>
      </c>
      <c r="J24" s="24">
        <v>60</v>
      </c>
      <c r="K24" s="54">
        <v>60</v>
      </c>
      <c r="L24" s="54">
        <v>60</v>
      </c>
      <c r="M24" s="43"/>
    </row>
    <row r="25" spans="1:14" ht="132" x14ac:dyDescent="0.2">
      <c r="A25" s="4"/>
      <c r="B25" s="3" t="s">
        <v>91</v>
      </c>
      <c r="C25" s="24" t="s">
        <v>120</v>
      </c>
      <c r="D25" s="24">
        <v>0.11</v>
      </c>
      <c r="E25" s="24">
        <v>75</v>
      </c>
      <c r="F25" s="24">
        <v>75</v>
      </c>
      <c r="G25" s="24">
        <v>75</v>
      </c>
      <c r="H25" s="24">
        <v>79</v>
      </c>
      <c r="I25" s="24">
        <v>75</v>
      </c>
      <c r="J25" s="24">
        <v>92</v>
      </c>
      <c r="K25" s="54">
        <v>75</v>
      </c>
      <c r="L25" s="54">
        <v>75</v>
      </c>
      <c r="M25" s="43"/>
    </row>
    <row r="26" spans="1:14" ht="108" x14ac:dyDescent="0.2">
      <c r="A26" s="4"/>
      <c r="B26" s="3" t="s">
        <v>93</v>
      </c>
      <c r="C26" s="24" t="s">
        <v>120</v>
      </c>
      <c r="D26" s="24">
        <v>0.11</v>
      </c>
      <c r="E26" s="24">
        <v>80</v>
      </c>
      <c r="F26" s="24">
        <v>80</v>
      </c>
      <c r="G26" s="24">
        <v>80</v>
      </c>
      <c r="H26" s="24">
        <v>22</v>
      </c>
      <c r="I26" s="24">
        <v>80</v>
      </c>
      <c r="J26" s="24">
        <v>80</v>
      </c>
      <c r="K26" s="54">
        <v>80</v>
      </c>
      <c r="L26" s="54">
        <v>80</v>
      </c>
      <c r="M26" s="43"/>
    </row>
    <row r="28" spans="1:14" ht="18.75" x14ac:dyDescent="0.3">
      <c r="A28" s="10"/>
      <c r="B28" s="11"/>
      <c r="C28" s="11"/>
      <c r="D28" s="11"/>
      <c r="E28" s="11"/>
      <c r="F28" s="11"/>
      <c r="M28" s="2" t="s">
        <v>105</v>
      </c>
    </row>
    <row r="29" spans="1:14" ht="26.45" customHeight="1" x14ac:dyDescent="0.25">
      <c r="A29" s="8"/>
      <c r="B29" s="119" t="s">
        <v>99</v>
      </c>
      <c r="C29" s="120"/>
      <c r="D29" s="120"/>
      <c r="E29" s="120"/>
      <c r="F29" s="120"/>
      <c r="G29" s="120"/>
      <c r="H29" s="8"/>
      <c r="I29" s="8"/>
      <c r="J29" s="8"/>
      <c r="K29" s="119" t="s">
        <v>119</v>
      </c>
      <c r="L29" s="120"/>
      <c r="M29" s="120"/>
    </row>
    <row r="30" spans="1:14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68">
        <v>45341</v>
      </c>
    </row>
    <row r="31" spans="1:14" ht="15.75" x14ac:dyDescent="0.25">
      <c r="A31" s="107"/>
      <c r="B31" s="107"/>
      <c r="C31" s="107"/>
      <c r="D31" s="107"/>
      <c r="E31" s="8"/>
      <c r="F31" s="8"/>
      <c r="G31" s="8"/>
      <c r="H31" s="8"/>
      <c r="I31" s="8"/>
      <c r="J31" s="8"/>
      <c r="K31" s="92"/>
      <c r="L31" s="92"/>
      <c r="M31" s="92"/>
    </row>
    <row r="32" spans="1:14" ht="12" customHeight="1" x14ac:dyDescent="0.25">
      <c r="A32" s="8"/>
      <c r="N32" s="8"/>
    </row>
    <row r="33" spans="1:14" s="8" customFormat="1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s="8" customFormat="1" ht="12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4" s="8" customFormat="1" ht="49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mergeCells count="27">
    <mergeCell ref="A31:D31"/>
    <mergeCell ref="K31:M31"/>
    <mergeCell ref="A6:A8"/>
    <mergeCell ref="D6:D8"/>
    <mergeCell ref="M6:M8"/>
    <mergeCell ref="I7:J7"/>
    <mergeCell ref="K7:K8"/>
    <mergeCell ref="L7:L8"/>
    <mergeCell ref="C6:C8"/>
    <mergeCell ref="B6:B8"/>
    <mergeCell ref="E7:F7"/>
    <mergeCell ref="K29:M29"/>
    <mergeCell ref="B29:G29"/>
    <mergeCell ref="B9:M9"/>
    <mergeCell ref="B15:M15"/>
    <mergeCell ref="B12:M12"/>
    <mergeCell ref="B23:M23"/>
    <mergeCell ref="B20:M20"/>
    <mergeCell ref="B4:M4"/>
    <mergeCell ref="G7:H7"/>
    <mergeCell ref="K1:M1"/>
    <mergeCell ref="K2:M2"/>
    <mergeCell ref="G6:J6"/>
    <mergeCell ref="E6:F6"/>
    <mergeCell ref="K6:L6"/>
    <mergeCell ref="B13:M14"/>
    <mergeCell ref="B21:M22"/>
  </mergeCells>
  <phoneticPr fontId="1" type="noConversion"/>
  <pageMargins left="0.23622047244094491" right="0.23622047244094491" top="0" bottom="0" header="0" footer="0"/>
  <pageSetup paperSize="9" scale="9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"/>
  <sheetViews>
    <sheetView tabSelected="1" topLeftCell="A4" zoomScaleSheetLayoutView="100" workbookViewId="0">
      <selection activeCell="S12" sqref="S12"/>
    </sheetView>
  </sheetViews>
  <sheetFormatPr defaultRowHeight="12.75" x14ac:dyDescent="0.2"/>
  <cols>
    <col min="1" max="1" width="14.5703125" customWidth="1"/>
    <col min="2" max="2" width="20.42578125" customWidth="1"/>
    <col min="3" max="3" width="21.5703125" customWidth="1"/>
    <col min="4" max="5" width="5.85546875" customWidth="1"/>
    <col min="6" max="6" width="4.140625" customWidth="1"/>
    <col min="7" max="7" width="3" customWidth="1"/>
    <col min="8" max="9" width="9.140625" customWidth="1"/>
    <col min="10" max="10" width="9.42578125" customWidth="1"/>
    <col min="11" max="11" width="8" customWidth="1"/>
    <col min="12" max="12" width="14.140625" customWidth="1"/>
    <col min="13" max="13" width="11.85546875" customWidth="1"/>
    <col min="14" max="14" width="12.85546875" customWidth="1"/>
    <col min="15" max="15" width="10.5703125" customWidth="1"/>
    <col min="16" max="16" width="22.7109375" customWidth="1"/>
  </cols>
  <sheetData>
    <row r="1" spans="1:16" ht="15.75" x14ac:dyDescent="0.25">
      <c r="N1" s="107" t="s">
        <v>28</v>
      </c>
      <c r="O1" s="107"/>
      <c r="P1" s="107"/>
    </row>
    <row r="2" spans="1:16" ht="76.150000000000006" customHeight="1" x14ac:dyDescent="0.2">
      <c r="N2" s="126" t="s">
        <v>57</v>
      </c>
      <c r="O2" s="126"/>
      <c r="P2" s="126"/>
    </row>
    <row r="3" spans="1:16" ht="44.25" customHeight="1" x14ac:dyDescent="0.2">
      <c r="A3" s="127" t="s">
        <v>108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s="25" customFormat="1" ht="26.25" customHeight="1" x14ac:dyDescent="0.2">
      <c r="A4" s="129" t="s">
        <v>58</v>
      </c>
      <c r="B4" s="129" t="s">
        <v>36</v>
      </c>
      <c r="C4" s="129" t="s">
        <v>55</v>
      </c>
      <c r="D4" s="129" t="s">
        <v>20</v>
      </c>
      <c r="E4" s="129"/>
      <c r="F4" s="129"/>
      <c r="G4" s="129"/>
      <c r="H4" s="128" t="s">
        <v>25</v>
      </c>
      <c r="I4" s="128"/>
      <c r="J4" s="128"/>
      <c r="K4" s="128"/>
      <c r="L4" s="128"/>
      <c r="M4" s="128"/>
      <c r="N4" s="128"/>
      <c r="O4" s="128"/>
      <c r="P4" s="129" t="s">
        <v>32</v>
      </c>
    </row>
    <row r="5" spans="1:16" s="25" customFormat="1" ht="15.75" customHeight="1" x14ac:dyDescent="0.2">
      <c r="A5" s="129"/>
      <c r="B5" s="129"/>
      <c r="C5" s="129"/>
      <c r="D5" s="129" t="s">
        <v>21</v>
      </c>
      <c r="E5" s="129" t="s">
        <v>26</v>
      </c>
      <c r="F5" s="129" t="s">
        <v>22</v>
      </c>
      <c r="G5" s="129" t="s">
        <v>23</v>
      </c>
      <c r="H5" s="129" t="s">
        <v>115</v>
      </c>
      <c r="I5" s="129"/>
      <c r="J5" s="129" t="s">
        <v>116</v>
      </c>
      <c r="K5" s="129"/>
      <c r="L5" s="129"/>
      <c r="M5" s="129"/>
      <c r="N5" s="129" t="s">
        <v>2</v>
      </c>
      <c r="O5" s="129"/>
      <c r="P5" s="129"/>
    </row>
    <row r="6" spans="1:16" s="25" customFormat="1" ht="30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 t="s">
        <v>96</v>
      </c>
      <c r="K6" s="129"/>
      <c r="L6" s="129" t="s">
        <v>13</v>
      </c>
      <c r="M6" s="129"/>
      <c r="N6" s="129"/>
      <c r="O6" s="129"/>
      <c r="P6" s="129"/>
    </row>
    <row r="7" spans="1:16" s="25" customFormat="1" ht="32.25" customHeight="1" x14ac:dyDescent="0.2">
      <c r="A7" s="129"/>
      <c r="B7" s="129"/>
      <c r="C7" s="129"/>
      <c r="D7" s="129"/>
      <c r="E7" s="129"/>
      <c r="F7" s="129"/>
      <c r="G7" s="129"/>
      <c r="H7" s="26" t="s">
        <v>3</v>
      </c>
      <c r="I7" s="26" t="s">
        <v>4</v>
      </c>
      <c r="J7" s="26" t="s">
        <v>3</v>
      </c>
      <c r="K7" s="26" t="s">
        <v>4</v>
      </c>
      <c r="L7" s="26" t="s">
        <v>3</v>
      </c>
      <c r="M7" s="26" t="s">
        <v>4</v>
      </c>
      <c r="N7" s="67" t="s">
        <v>100</v>
      </c>
      <c r="O7" s="67" t="s">
        <v>110</v>
      </c>
      <c r="P7" s="129"/>
    </row>
    <row r="8" spans="1:16" s="25" customFormat="1" ht="33" customHeight="1" x14ac:dyDescent="0.2">
      <c r="A8" s="130" t="s">
        <v>59</v>
      </c>
      <c r="B8" s="131" t="s">
        <v>78</v>
      </c>
      <c r="C8" s="22" t="s">
        <v>24</v>
      </c>
      <c r="D8" s="44">
        <v>501</v>
      </c>
      <c r="E8" s="47" t="s">
        <v>65</v>
      </c>
      <c r="F8" s="44"/>
      <c r="G8" s="44"/>
      <c r="H8" s="45">
        <v>2663.5</v>
      </c>
      <c r="I8" s="59">
        <v>2646.7</v>
      </c>
      <c r="J8" s="59">
        <v>3547.7</v>
      </c>
      <c r="K8" s="61">
        <v>1016.1</v>
      </c>
      <c r="L8" s="156">
        <v>3547.7</v>
      </c>
      <c r="M8" s="59">
        <v>3359.33</v>
      </c>
      <c r="N8" s="45">
        <v>3002.3</v>
      </c>
      <c r="O8" s="72">
        <v>3002.3</v>
      </c>
      <c r="P8" s="32"/>
    </row>
    <row r="9" spans="1:16" s="25" customFormat="1" ht="19.5" customHeight="1" x14ac:dyDescent="0.2">
      <c r="A9" s="130"/>
      <c r="B9" s="132"/>
      <c r="C9" s="22" t="s">
        <v>56</v>
      </c>
      <c r="D9" s="44"/>
      <c r="E9" s="44"/>
      <c r="F9" s="44"/>
      <c r="G9" s="44"/>
      <c r="H9" s="46"/>
      <c r="I9" s="46"/>
      <c r="J9" s="46"/>
      <c r="K9" s="46"/>
      <c r="L9" s="46"/>
      <c r="M9" s="46"/>
      <c r="N9" s="46"/>
      <c r="O9" s="46"/>
      <c r="P9" s="32"/>
    </row>
    <row r="10" spans="1:16" s="25" customFormat="1" ht="25.5" x14ac:dyDescent="0.2">
      <c r="A10" s="130"/>
      <c r="B10" s="132"/>
      <c r="C10" s="22" t="s">
        <v>64</v>
      </c>
      <c r="D10" s="44">
        <v>501</v>
      </c>
      <c r="E10" s="47" t="s">
        <v>65</v>
      </c>
      <c r="F10" s="44"/>
      <c r="G10" s="44"/>
      <c r="H10" s="45">
        <v>2663.5</v>
      </c>
      <c r="I10" s="59">
        <v>2646.7</v>
      </c>
      <c r="J10" s="59">
        <v>3547.7</v>
      </c>
      <c r="K10" s="61">
        <v>1016.1</v>
      </c>
      <c r="L10" s="45">
        <v>3547.7</v>
      </c>
      <c r="M10" s="59">
        <v>3359.33</v>
      </c>
      <c r="N10" s="45">
        <v>3002.3</v>
      </c>
      <c r="O10" s="72">
        <v>3002.3</v>
      </c>
      <c r="P10" s="32"/>
    </row>
    <row r="11" spans="1:16" s="25" customFormat="1" ht="25.5" x14ac:dyDescent="0.2">
      <c r="A11" s="133" t="s">
        <v>29</v>
      </c>
      <c r="B11" s="133" t="str">
        <f>'10 средства бюджет'!$B$15</f>
        <v>«Вовлечение молодёжи Боготольского района в социальную практику»</v>
      </c>
      <c r="C11" s="71" t="s">
        <v>24</v>
      </c>
      <c r="D11" s="44">
        <v>501</v>
      </c>
      <c r="E11" s="44" t="s">
        <v>65</v>
      </c>
      <c r="F11" s="44"/>
      <c r="G11" s="44"/>
      <c r="H11" s="45">
        <v>2552.9</v>
      </c>
      <c r="I11" s="59">
        <v>2536.1</v>
      </c>
      <c r="J11" s="61">
        <v>3163.7</v>
      </c>
      <c r="K11" s="61">
        <v>1016.1</v>
      </c>
      <c r="L11" s="56">
        <v>3163.7</v>
      </c>
      <c r="M11" s="59">
        <v>3009.67</v>
      </c>
      <c r="N11" s="45">
        <v>2968.3</v>
      </c>
      <c r="O11" s="45">
        <v>2968.3</v>
      </c>
      <c r="P11" s="32"/>
    </row>
    <row r="12" spans="1:16" s="25" customFormat="1" ht="30.75" customHeight="1" x14ac:dyDescent="0.2">
      <c r="A12" s="133"/>
      <c r="B12" s="133"/>
      <c r="C12" s="71" t="s">
        <v>56</v>
      </c>
      <c r="D12" s="44"/>
      <c r="E12" s="44"/>
      <c r="F12" s="44"/>
      <c r="G12" s="44"/>
      <c r="H12" s="46"/>
      <c r="I12" s="46"/>
      <c r="J12" s="46"/>
      <c r="K12" s="46"/>
      <c r="L12" s="46"/>
      <c r="M12" s="46"/>
      <c r="N12" s="46"/>
      <c r="O12" s="46"/>
      <c r="P12" s="32"/>
    </row>
    <row r="13" spans="1:16" s="25" customFormat="1" ht="33.75" customHeight="1" x14ac:dyDescent="0.2">
      <c r="A13" s="133"/>
      <c r="B13" s="133"/>
      <c r="C13" s="71" t="s">
        <v>64</v>
      </c>
      <c r="D13" s="44">
        <v>501</v>
      </c>
      <c r="E13" s="44" t="s">
        <v>65</v>
      </c>
      <c r="F13" s="44"/>
      <c r="G13" s="44"/>
      <c r="H13" s="46">
        <v>2232.8000000000002</v>
      </c>
      <c r="I13" s="62">
        <v>2232.8000000000002</v>
      </c>
      <c r="J13" s="62">
        <v>3163.7</v>
      </c>
      <c r="K13" s="62">
        <v>1016.1</v>
      </c>
      <c r="L13" s="46">
        <v>3163.7</v>
      </c>
      <c r="M13" s="62">
        <v>3009.67</v>
      </c>
      <c r="N13" s="46">
        <v>2968.3</v>
      </c>
      <c r="O13" s="46">
        <v>2968.3</v>
      </c>
      <c r="P13" s="32"/>
    </row>
    <row r="14" spans="1:16" s="25" customFormat="1" ht="25.5" x14ac:dyDescent="0.2">
      <c r="A14" s="131"/>
      <c r="B14" s="131" t="s">
        <v>66</v>
      </c>
      <c r="C14" s="22" t="s">
        <v>24</v>
      </c>
      <c r="D14" s="44">
        <v>501</v>
      </c>
      <c r="E14" s="47" t="s">
        <v>65</v>
      </c>
      <c r="F14" s="44"/>
      <c r="G14" s="44"/>
      <c r="H14" s="46">
        <v>1961</v>
      </c>
      <c r="I14" s="62">
        <v>1961</v>
      </c>
      <c r="J14" s="62">
        <v>2357.6</v>
      </c>
      <c r="K14" s="62">
        <v>687.8</v>
      </c>
      <c r="L14" s="46">
        <v>2357.6</v>
      </c>
      <c r="M14" s="62">
        <v>2277.9</v>
      </c>
      <c r="N14" s="46">
        <v>2357.1999999999998</v>
      </c>
      <c r="O14" s="46">
        <v>2357.1999999999998</v>
      </c>
      <c r="P14" s="32"/>
    </row>
    <row r="15" spans="1:16" s="25" customFormat="1" ht="37.5" customHeight="1" x14ac:dyDescent="0.2">
      <c r="A15" s="134"/>
      <c r="B15" s="134"/>
      <c r="C15" s="22" t="s">
        <v>56</v>
      </c>
      <c r="D15" s="44"/>
      <c r="E15" s="44"/>
      <c r="F15" s="44"/>
      <c r="G15" s="44"/>
      <c r="H15" s="46"/>
      <c r="I15" s="62"/>
      <c r="J15" s="62"/>
      <c r="K15" s="62"/>
      <c r="L15" s="46"/>
      <c r="M15" s="62"/>
      <c r="N15" s="46"/>
      <c r="O15" s="46"/>
      <c r="P15" s="32"/>
    </row>
    <row r="16" spans="1:16" s="25" customFormat="1" ht="43.5" customHeight="1" x14ac:dyDescent="0.2">
      <c r="A16" s="135"/>
      <c r="B16" s="135"/>
      <c r="C16" s="22" t="s">
        <v>64</v>
      </c>
      <c r="D16" s="44">
        <v>501</v>
      </c>
      <c r="E16" s="47" t="s">
        <v>65</v>
      </c>
      <c r="F16" s="44"/>
      <c r="G16" s="44"/>
      <c r="H16" s="46">
        <v>1961</v>
      </c>
      <c r="I16" s="62">
        <v>1961</v>
      </c>
      <c r="J16" s="62">
        <v>2357.6</v>
      </c>
      <c r="K16" s="62">
        <v>687.8</v>
      </c>
      <c r="L16" s="62">
        <v>2357.6</v>
      </c>
      <c r="M16" s="62">
        <v>2277.9</v>
      </c>
      <c r="N16" s="46">
        <v>2357.1999999999998</v>
      </c>
      <c r="O16" s="46">
        <v>2357.1999999999998</v>
      </c>
      <c r="P16" s="32"/>
    </row>
    <row r="17" spans="1:16" s="25" customFormat="1" ht="51.75" customHeight="1" x14ac:dyDescent="0.2">
      <c r="A17" s="50"/>
      <c r="B17" s="131" t="s">
        <v>79</v>
      </c>
      <c r="C17" s="51" t="s">
        <v>24</v>
      </c>
      <c r="D17" s="52">
        <v>501</v>
      </c>
      <c r="E17" s="47" t="s">
        <v>65</v>
      </c>
      <c r="F17" s="52"/>
      <c r="G17" s="52"/>
      <c r="H17" s="46">
        <v>61</v>
      </c>
      <c r="I17" s="46">
        <v>61</v>
      </c>
      <c r="J17" s="46">
        <v>61</v>
      </c>
      <c r="K17" s="73">
        <v>0</v>
      </c>
      <c r="L17" s="46">
        <v>61</v>
      </c>
      <c r="M17" s="46">
        <v>61</v>
      </c>
      <c r="N17" s="46">
        <v>61</v>
      </c>
      <c r="O17" s="46">
        <v>61</v>
      </c>
      <c r="P17" s="32"/>
    </row>
    <row r="18" spans="1:16" s="25" customFormat="1" ht="51.75" customHeight="1" x14ac:dyDescent="0.2">
      <c r="A18" s="50"/>
      <c r="B18" s="134"/>
      <c r="C18" s="51" t="s">
        <v>56</v>
      </c>
      <c r="D18" s="52"/>
      <c r="E18" s="47"/>
      <c r="F18" s="52"/>
      <c r="G18" s="52"/>
      <c r="H18" s="46"/>
      <c r="I18" s="46"/>
      <c r="J18" s="46"/>
      <c r="K18" s="46"/>
      <c r="L18" s="46"/>
      <c r="M18" s="46"/>
      <c r="N18" s="46"/>
      <c r="O18" s="46"/>
      <c r="P18" s="32"/>
    </row>
    <row r="19" spans="1:16" s="25" customFormat="1" ht="47.25" customHeight="1" x14ac:dyDescent="0.2">
      <c r="A19" s="50"/>
      <c r="B19" s="135"/>
      <c r="C19" s="51" t="s">
        <v>64</v>
      </c>
      <c r="D19" s="52">
        <v>501</v>
      </c>
      <c r="E19" s="47" t="s">
        <v>65</v>
      </c>
      <c r="F19" s="52"/>
      <c r="G19" s="52"/>
      <c r="H19" s="46">
        <v>61</v>
      </c>
      <c r="I19" s="46">
        <v>61</v>
      </c>
      <c r="J19" s="46">
        <v>61</v>
      </c>
      <c r="K19" s="73" t="s">
        <v>117</v>
      </c>
      <c r="L19" s="46">
        <v>61</v>
      </c>
      <c r="M19" s="46">
        <v>61</v>
      </c>
      <c r="N19" s="46">
        <v>61</v>
      </c>
      <c r="O19" s="46">
        <v>61</v>
      </c>
      <c r="P19" s="32"/>
    </row>
    <row r="20" spans="1:16" s="25" customFormat="1" ht="95.25" customHeight="1" x14ac:dyDescent="0.2">
      <c r="A20" s="131"/>
      <c r="B20" s="131" t="s">
        <v>82</v>
      </c>
      <c r="C20" s="22" t="s">
        <v>24</v>
      </c>
      <c r="D20" s="44">
        <v>501</v>
      </c>
      <c r="E20" s="44" t="s">
        <v>65</v>
      </c>
      <c r="F20" s="44"/>
      <c r="G20" s="44"/>
      <c r="H20" s="46">
        <v>320.10000000000002</v>
      </c>
      <c r="I20" s="62">
        <v>303.3</v>
      </c>
      <c r="J20" s="62">
        <v>314.10000000000002</v>
      </c>
      <c r="K20" s="74">
        <v>7.5</v>
      </c>
      <c r="L20" s="46">
        <v>314.10000000000002</v>
      </c>
      <c r="M20" s="62">
        <v>296.10000000000002</v>
      </c>
      <c r="N20" s="46">
        <v>244.1</v>
      </c>
      <c r="O20" s="46">
        <v>244.1</v>
      </c>
      <c r="P20" s="32"/>
    </row>
    <row r="21" spans="1:16" s="25" customFormat="1" ht="54" customHeight="1" x14ac:dyDescent="0.2">
      <c r="A21" s="134"/>
      <c r="B21" s="134"/>
      <c r="C21" s="22" t="s">
        <v>56</v>
      </c>
      <c r="D21" s="44"/>
      <c r="E21" s="44"/>
      <c r="F21" s="44"/>
      <c r="G21" s="44"/>
      <c r="H21" s="46"/>
      <c r="I21" s="46"/>
      <c r="J21" s="46"/>
      <c r="K21" s="46"/>
      <c r="L21" s="46"/>
      <c r="M21" s="46"/>
      <c r="N21" s="46"/>
      <c r="O21" s="46"/>
      <c r="P21" s="32"/>
    </row>
    <row r="22" spans="1:16" s="25" customFormat="1" ht="40.5" customHeight="1" x14ac:dyDescent="0.2">
      <c r="A22" s="135"/>
      <c r="B22" s="135"/>
      <c r="C22" s="22" t="s">
        <v>67</v>
      </c>
      <c r="D22" s="44">
        <v>501</v>
      </c>
      <c r="E22" s="44" t="s">
        <v>65</v>
      </c>
      <c r="F22" s="44"/>
      <c r="G22" s="44"/>
      <c r="H22" s="46">
        <v>320.10000000000002</v>
      </c>
      <c r="I22" s="46">
        <v>303.3</v>
      </c>
      <c r="J22" s="46">
        <v>314.10000000000002</v>
      </c>
      <c r="K22" s="73">
        <v>7.5</v>
      </c>
      <c r="L22" s="46">
        <v>314.10000000000002</v>
      </c>
      <c r="M22" s="46">
        <v>296.10000000000002</v>
      </c>
      <c r="N22" s="46">
        <v>244.1</v>
      </c>
      <c r="O22" s="46">
        <v>244.1</v>
      </c>
      <c r="P22" s="32"/>
    </row>
    <row r="23" spans="1:16" s="25" customFormat="1" ht="57.75" customHeight="1" x14ac:dyDescent="0.2">
      <c r="A23" s="131"/>
      <c r="B23" s="131" t="s">
        <v>68</v>
      </c>
      <c r="C23" s="22" t="s">
        <v>24</v>
      </c>
      <c r="D23" s="44">
        <v>501</v>
      </c>
      <c r="E23" s="44" t="s">
        <v>65</v>
      </c>
      <c r="F23" s="44"/>
      <c r="G23" s="44"/>
      <c r="H23" s="46">
        <v>125</v>
      </c>
      <c r="I23" s="62">
        <v>125</v>
      </c>
      <c r="J23" s="62">
        <v>250</v>
      </c>
      <c r="K23" s="62">
        <v>248.6</v>
      </c>
      <c r="L23" s="46">
        <v>125</v>
      </c>
      <c r="M23" s="62">
        <v>248.59</v>
      </c>
      <c r="N23" s="46">
        <v>125</v>
      </c>
      <c r="O23" s="46">
        <v>125</v>
      </c>
      <c r="P23" s="32"/>
    </row>
    <row r="24" spans="1:16" s="25" customFormat="1" x14ac:dyDescent="0.2">
      <c r="A24" s="134"/>
      <c r="B24" s="134"/>
      <c r="C24" s="22" t="s">
        <v>56</v>
      </c>
      <c r="D24" s="44"/>
      <c r="E24" s="44"/>
      <c r="F24" s="44"/>
      <c r="G24" s="44"/>
      <c r="H24" s="46"/>
      <c r="I24" s="62"/>
      <c r="J24" s="62"/>
      <c r="K24" s="62"/>
      <c r="L24" s="46"/>
      <c r="M24" s="62"/>
      <c r="N24" s="46"/>
      <c r="O24" s="46"/>
      <c r="P24" s="32"/>
    </row>
    <row r="25" spans="1:16" s="25" customFormat="1" ht="25.5" x14ac:dyDescent="0.2">
      <c r="A25" s="135"/>
      <c r="B25" s="135"/>
      <c r="C25" s="22" t="s">
        <v>64</v>
      </c>
      <c r="D25" s="44">
        <v>501</v>
      </c>
      <c r="E25" s="44" t="s">
        <v>65</v>
      </c>
      <c r="F25" s="44"/>
      <c r="G25" s="44"/>
      <c r="H25" s="46">
        <v>125</v>
      </c>
      <c r="I25" s="62">
        <v>125</v>
      </c>
      <c r="J25" s="62">
        <v>250</v>
      </c>
      <c r="K25" s="62">
        <v>248.6</v>
      </c>
      <c r="L25" s="46">
        <v>125</v>
      </c>
      <c r="M25" s="62">
        <v>248.59</v>
      </c>
      <c r="N25" s="46">
        <v>125</v>
      </c>
      <c r="O25" s="46">
        <v>125</v>
      </c>
      <c r="P25" s="32"/>
    </row>
    <row r="26" spans="1:16" s="25" customFormat="1" ht="33.75" customHeight="1" x14ac:dyDescent="0.2">
      <c r="A26" s="131"/>
      <c r="B26" s="131" t="s">
        <v>69</v>
      </c>
      <c r="C26" s="22" t="s">
        <v>24</v>
      </c>
      <c r="D26" s="44">
        <v>501</v>
      </c>
      <c r="E26" s="44" t="s">
        <v>65</v>
      </c>
      <c r="F26" s="44"/>
      <c r="G26" s="44"/>
      <c r="H26" s="46">
        <v>67.3</v>
      </c>
      <c r="I26" s="46">
        <v>67.3</v>
      </c>
      <c r="J26" s="46">
        <v>141</v>
      </c>
      <c r="K26" s="46">
        <v>67.2</v>
      </c>
      <c r="L26" s="46">
        <v>141</v>
      </c>
      <c r="M26" s="46">
        <v>97.92</v>
      </c>
      <c r="N26" s="46">
        <v>141</v>
      </c>
      <c r="O26" s="46">
        <v>141</v>
      </c>
      <c r="P26" s="32"/>
    </row>
    <row r="27" spans="1:16" s="25" customFormat="1" x14ac:dyDescent="0.2">
      <c r="A27" s="134"/>
      <c r="B27" s="134"/>
      <c r="C27" s="22" t="s">
        <v>56</v>
      </c>
      <c r="D27" s="44"/>
      <c r="E27" s="44"/>
      <c r="F27" s="44"/>
      <c r="G27" s="44"/>
      <c r="H27" s="46"/>
      <c r="I27" s="46"/>
      <c r="J27" s="46"/>
      <c r="K27" s="46"/>
      <c r="L27" s="46"/>
      <c r="M27" s="46"/>
      <c r="N27" s="46"/>
      <c r="O27" s="46"/>
      <c r="P27" s="32"/>
    </row>
    <row r="28" spans="1:16" s="25" customFormat="1" ht="25.5" x14ac:dyDescent="0.2">
      <c r="A28" s="135"/>
      <c r="B28" s="135"/>
      <c r="C28" s="22" t="s">
        <v>64</v>
      </c>
      <c r="D28" s="44">
        <v>501</v>
      </c>
      <c r="E28" s="44" t="s">
        <v>65</v>
      </c>
      <c r="F28" s="44"/>
      <c r="G28" s="44"/>
      <c r="H28" s="46">
        <v>67.3</v>
      </c>
      <c r="I28" s="46">
        <v>67.3</v>
      </c>
      <c r="J28" s="46">
        <v>141</v>
      </c>
      <c r="K28" s="46">
        <v>67.2</v>
      </c>
      <c r="L28" s="46">
        <v>141</v>
      </c>
      <c r="M28" s="46">
        <v>97.92</v>
      </c>
      <c r="N28" s="46">
        <v>141</v>
      </c>
      <c r="O28" s="46">
        <v>141</v>
      </c>
      <c r="P28" s="32"/>
    </row>
    <row r="29" spans="1:16" s="25" customFormat="1" ht="25.5" x14ac:dyDescent="0.2">
      <c r="A29" s="131"/>
      <c r="B29" s="131" t="s">
        <v>70</v>
      </c>
      <c r="C29" s="22" t="s">
        <v>24</v>
      </c>
      <c r="D29" s="44">
        <v>501</v>
      </c>
      <c r="E29" s="44" t="s">
        <v>65</v>
      </c>
      <c r="F29" s="44"/>
      <c r="G29" s="44"/>
      <c r="H29" s="46">
        <v>18.5</v>
      </c>
      <c r="I29" s="46">
        <v>18.5</v>
      </c>
      <c r="J29" s="46">
        <v>40</v>
      </c>
      <c r="K29" s="46">
        <v>5</v>
      </c>
      <c r="L29" s="46">
        <v>40</v>
      </c>
      <c r="M29" s="46">
        <v>28.16</v>
      </c>
      <c r="N29" s="46">
        <v>40</v>
      </c>
      <c r="O29" s="46">
        <v>40</v>
      </c>
      <c r="P29" s="32"/>
    </row>
    <row r="30" spans="1:16" s="25" customFormat="1" ht="25.5" customHeight="1" x14ac:dyDescent="0.2">
      <c r="A30" s="134"/>
      <c r="B30" s="134"/>
      <c r="C30" s="22" t="s">
        <v>56</v>
      </c>
      <c r="D30" s="44"/>
      <c r="E30" s="44"/>
      <c r="F30" s="44"/>
      <c r="G30" s="44"/>
      <c r="H30" s="46"/>
      <c r="I30" s="46"/>
      <c r="J30" s="46"/>
      <c r="K30" s="46"/>
      <c r="L30" s="46"/>
      <c r="M30" s="46"/>
      <c r="N30" s="46"/>
      <c r="O30" s="46"/>
      <c r="P30" s="32"/>
    </row>
    <row r="31" spans="1:16" s="25" customFormat="1" ht="25.5" x14ac:dyDescent="0.2">
      <c r="A31" s="135"/>
      <c r="B31" s="135"/>
      <c r="C31" s="22" t="s">
        <v>64</v>
      </c>
      <c r="D31" s="44">
        <v>501</v>
      </c>
      <c r="E31" s="44" t="s">
        <v>65</v>
      </c>
      <c r="F31" s="44"/>
      <c r="G31" s="44"/>
      <c r="H31" s="46">
        <v>18.5</v>
      </c>
      <c r="I31" s="46">
        <v>18.5</v>
      </c>
      <c r="J31" s="46">
        <v>40</v>
      </c>
      <c r="K31" s="46">
        <v>5</v>
      </c>
      <c r="L31" s="46">
        <v>40</v>
      </c>
      <c r="M31" s="46">
        <v>28.16</v>
      </c>
      <c r="N31" s="46">
        <v>40</v>
      </c>
      <c r="O31" s="46">
        <v>40</v>
      </c>
      <c r="P31" s="32"/>
    </row>
    <row r="32" spans="1:16" s="25" customFormat="1" ht="51" x14ac:dyDescent="0.2">
      <c r="A32" s="38" t="s">
        <v>63</v>
      </c>
      <c r="B32" s="38" t="s">
        <v>85</v>
      </c>
      <c r="C32" s="22"/>
      <c r="D32" s="44">
        <v>501</v>
      </c>
      <c r="E32" s="57" t="s">
        <v>65</v>
      </c>
      <c r="F32" s="48"/>
      <c r="G32" s="48"/>
      <c r="H32" s="56">
        <v>110.6</v>
      </c>
      <c r="I32" s="56">
        <v>110.6</v>
      </c>
      <c r="J32" s="56">
        <v>384</v>
      </c>
      <c r="K32" s="45">
        <v>0</v>
      </c>
      <c r="L32" s="56">
        <v>384</v>
      </c>
      <c r="M32" s="56">
        <v>349.66</v>
      </c>
      <c r="N32" s="56">
        <v>34</v>
      </c>
      <c r="O32" s="56">
        <v>34</v>
      </c>
      <c r="P32" s="32"/>
    </row>
    <row r="33" spans="1:16" s="25" customFormat="1" ht="42.6" customHeight="1" x14ac:dyDescent="0.2">
      <c r="A33" s="131" t="s">
        <v>83</v>
      </c>
      <c r="B33" s="131" t="s">
        <v>71</v>
      </c>
      <c r="C33" s="22" t="s">
        <v>24</v>
      </c>
      <c r="D33" s="44">
        <v>501</v>
      </c>
      <c r="E33" s="44" t="s">
        <v>65</v>
      </c>
      <c r="F33" s="44"/>
      <c r="G33" s="44"/>
      <c r="H33" s="46">
        <v>8.1999999999999993</v>
      </c>
      <c r="I33" s="46">
        <v>8.1999999999999993</v>
      </c>
      <c r="J33" s="46">
        <v>40</v>
      </c>
      <c r="K33" s="46">
        <v>0</v>
      </c>
      <c r="L33" s="46">
        <v>40</v>
      </c>
      <c r="M33" s="46">
        <v>18.16</v>
      </c>
      <c r="N33" s="46">
        <v>15</v>
      </c>
      <c r="O33" s="46">
        <v>15</v>
      </c>
      <c r="P33" s="32"/>
    </row>
    <row r="34" spans="1:16" x14ac:dyDescent="0.2">
      <c r="A34" s="134"/>
      <c r="B34" s="134"/>
      <c r="C34" s="22" t="s">
        <v>56</v>
      </c>
      <c r="D34" s="44"/>
      <c r="E34" s="44"/>
      <c r="F34" s="44"/>
      <c r="G34" s="44"/>
      <c r="H34" s="46"/>
      <c r="I34" s="46"/>
      <c r="J34" s="46"/>
      <c r="K34" s="46"/>
      <c r="L34" s="46"/>
      <c r="M34" s="46"/>
      <c r="N34" s="46"/>
      <c r="O34" s="46"/>
      <c r="P34" s="32"/>
    </row>
    <row r="35" spans="1:16" ht="25.5" x14ac:dyDescent="0.2">
      <c r="A35" s="135"/>
      <c r="B35" s="135"/>
      <c r="C35" s="22" t="s">
        <v>64</v>
      </c>
      <c r="D35" s="44">
        <v>501</v>
      </c>
      <c r="E35" s="44" t="s">
        <v>65</v>
      </c>
      <c r="F35" s="44"/>
      <c r="G35" s="44"/>
      <c r="H35" s="46">
        <v>8.1999999999999993</v>
      </c>
      <c r="I35" s="46">
        <v>8.1999999999999993</v>
      </c>
      <c r="J35" s="46">
        <v>40</v>
      </c>
      <c r="K35" s="46">
        <v>0</v>
      </c>
      <c r="L35" s="46">
        <v>40</v>
      </c>
      <c r="M35" s="46">
        <v>18.16</v>
      </c>
      <c r="N35" s="46">
        <v>15</v>
      </c>
      <c r="O35" s="46">
        <v>15</v>
      </c>
      <c r="P35" s="32"/>
    </row>
    <row r="36" spans="1:16" ht="25.5" x14ac:dyDescent="0.2">
      <c r="A36" s="131" t="s">
        <v>81</v>
      </c>
      <c r="B36" s="131" t="s">
        <v>72</v>
      </c>
      <c r="C36" s="22" t="s">
        <v>24</v>
      </c>
      <c r="D36" s="44">
        <v>501</v>
      </c>
      <c r="E36" s="44" t="s">
        <v>65</v>
      </c>
      <c r="F36" s="44"/>
      <c r="G36" s="44"/>
      <c r="H36" s="46">
        <v>12</v>
      </c>
      <c r="I36" s="46">
        <v>12</v>
      </c>
      <c r="J36" s="46">
        <v>20</v>
      </c>
      <c r="K36" s="46">
        <v>0</v>
      </c>
      <c r="L36" s="46">
        <v>20</v>
      </c>
      <c r="M36" s="46">
        <v>8.76</v>
      </c>
      <c r="N36" s="46">
        <v>12</v>
      </c>
      <c r="O36" s="46">
        <v>12</v>
      </c>
      <c r="P36" s="32"/>
    </row>
    <row r="37" spans="1:16" x14ac:dyDescent="0.2">
      <c r="A37" s="134"/>
      <c r="B37" s="134"/>
      <c r="C37" s="22" t="s">
        <v>56</v>
      </c>
      <c r="D37" s="44"/>
      <c r="E37" s="44"/>
      <c r="F37" s="44"/>
      <c r="G37" s="44"/>
      <c r="H37" s="46"/>
      <c r="I37" s="46"/>
      <c r="J37" s="46"/>
      <c r="K37" s="46"/>
      <c r="L37" s="46"/>
      <c r="M37" s="46"/>
      <c r="N37" s="46"/>
      <c r="O37" s="46"/>
      <c r="P37" s="32"/>
    </row>
    <row r="38" spans="1:16" ht="25.5" x14ac:dyDescent="0.2">
      <c r="A38" s="135"/>
      <c r="B38" s="135"/>
      <c r="C38" s="22" t="s">
        <v>64</v>
      </c>
      <c r="D38" s="44">
        <v>501</v>
      </c>
      <c r="E38" s="44" t="s">
        <v>65</v>
      </c>
      <c r="F38" s="44"/>
      <c r="G38" s="44"/>
      <c r="H38" s="46">
        <v>12</v>
      </c>
      <c r="I38" s="46">
        <v>12</v>
      </c>
      <c r="J38" s="46">
        <v>20</v>
      </c>
      <c r="K38" s="46">
        <v>0</v>
      </c>
      <c r="L38" s="46">
        <v>20</v>
      </c>
      <c r="M38" s="46">
        <v>8.76</v>
      </c>
      <c r="N38" s="46">
        <v>12</v>
      </c>
      <c r="O38" s="46">
        <v>12</v>
      </c>
      <c r="P38" s="32"/>
    </row>
    <row r="39" spans="1:16" ht="25.5" x14ac:dyDescent="0.2">
      <c r="A39" s="131" t="s">
        <v>80</v>
      </c>
      <c r="B39" s="131" t="s">
        <v>73</v>
      </c>
      <c r="C39" s="22" t="s">
        <v>24</v>
      </c>
      <c r="D39" s="44">
        <v>501</v>
      </c>
      <c r="E39" s="44" t="s">
        <v>65</v>
      </c>
      <c r="F39" s="44"/>
      <c r="G39" s="44"/>
      <c r="H39" s="46">
        <v>90.4</v>
      </c>
      <c r="I39" s="46">
        <v>90.4</v>
      </c>
      <c r="J39" s="46">
        <v>15</v>
      </c>
      <c r="K39" s="46">
        <v>0</v>
      </c>
      <c r="L39" s="46">
        <v>15</v>
      </c>
      <c r="M39" s="46">
        <v>15</v>
      </c>
      <c r="N39" s="46">
        <v>7</v>
      </c>
      <c r="O39" s="46">
        <v>7</v>
      </c>
      <c r="P39" s="32"/>
    </row>
    <row r="40" spans="1:16" x14ac:dyDescent="0.2">
      <c r="A40" s="134"/>
      <c r="B40" s="134"/>
      <c r="C40" s="22" t="s">
        <v>56</v>
      </c>
      <c r="D40" s="44"/>
      <c r="E40" s="44"/>
      <c r="F40" s="44"/>
      <c r="G40" s="44"/>
      <c r="H40" s="46"/>
      <c r="I40" s="46"/>
      <c r="J40" s="46"/>
      <c r="K40" s="46"/>
      <c r="L40" s="46"/>
      <c r="M40" s="46"/>
      <c r="N40" s="46"/>
      <c r="O40" s="46"/>
      <c r="P40" s="32"/>
    </row>
    <row r="41" spans="1:16" ht="25.5" x14ac:dyDescent="0.2">
      <c r="A41" s="135"/>
      <c r="B41" s="135"/>
      <c r="C41" s="22" t="s">
        <v>64</v>
      </c>
      <c r="D41" s="44">
        <v>501</v>
      </c>
      <c r="E41" s="44" t="s">
        <v>65</v>
      </c>
      <c r="F41" s="44"/>
      <c r="G41" s="44"/>
      <c r="H41" s="46">
        <v>90.4</v>
      </c>
      <c r="I41" s="46">
        <v>90.4</v>
      </c>
      <c r="J41" s="46">
        <v>15</v>
      </c>
      <c r="K41" s="46">
        <v>0</v>
      </c>
      <c r="L41" s="46">
        <v>15</v>
      </c>
      <c r="M41" s="46">
        <v>15</v>
      </c>
      <c r="N41" s="46">
        <v>7</v>
      </c>
      <c r="O41" s="46">
        <v>7</v>
      </c>
      <c r="P41" s="32"/>
    </row>
    <row r="42" spans="1:16" ht="25.5" customHeight="1" x14ac:dyDescent="0.2">
      <c r="A42" s="136" t="s">
        <v>98</v>
      </c>
      <c r="B42" s="139" t="s">
        <v>118</v>
      </c>
      <c r="C42" s="64" t="s">
        <v>24</v>
      </c>
      <c r="D42" s="63">
        <v>501</v>
      </c>
      <c r="E42" s="63" t="s">
        <v>65</v>
      </c>
      <c r="F42" s="63"/>
      <c r="G42" s="63"/>
      <c r="H42" s="46">
        <v>0</v>
      </c>
      <c r="I42" s="46">
        <v>0</v>
      </c>
      <c r="J42" s="46">
        <v>309</v>
      </c>
      <c r="K42" s="46">
        <v>0</v>
      </c>
      <c r="L42" s="46">
        <v>309</v>
      </c>
      <c r="M42" s="46">
        <v>307.74</v>
      </c>
      <c r="N42" s="46">
        <v>0</v>
      </c>
      <c r="O42" s="46">
        <v>0</v>
      </c>
      <c r="P42" s="32"/>
    </row>
    <row r="43" spans="1:16" ht="25.5" customHeight="1" x14ac:dyDescent="0.2">
      <c r="A43" s="137"/>
      <c r="B43" s="140"/>
      <c r="C43" s="64" t="s">
        <v>56</v>
      </c>
      <c r="D43" s="63"/>
      <c r="E43" s="63"/>
      <c r="F43" s="63"/>
      <c r="G43" s="63"/>
      <c r="H43" s="46"/>
      <c r="I43" s="46"/>
      <c r="J43" s="46"/>
      <c r="K43" s="46"/>
      <c r="L43" s="46"/>
      <c r="M43" s="46"/>
      <c r="N43" s="46"/>
      <c r="O43" s="46"/>
      <c r="P43" s="32"/>
    </row>
    <row r="44" spans="1:16" ht="32.25" customHeight="1" x14ac:dyDescent="0.2">
      <c r="A44" s="137"/>
      <c r="B44" s="140"/>
      <c r="C44" s="75" t="s">
        <v>64</v>
      </c>
      <c r="D44" s="65">
        <v>501</v>
      </c>
      <c r="E44" s="65" t="s">
        <v>65</v>
      </c>
      <c r="F44" s="65"/>
      <c r="G44" s="65"/>
      <c r="H44" s="66">
        <v>0</v>
      </c>
      <c r="I44" s="66">
        <v>0</v>
      </c>
      <c r="J44" s="66">
        <v>9</v>
      </c>
      <c r="K44" s="66">
        <v>0</v>
      </c>
      <c r="L44" s="66">
        <v>0</v>
      </c>
      <c r="M44" s="66">
        <v>9.2799999999999994</v>
      </c>
      <c r="N44" s="66">
        <v>0</v>
      </c>
      <c r="O44" s="66">
        <v>0</v>
      </c>
      <c r="P44" s="76"/>
    </row>
    <row r="45" spans="1:16" ht="34.5" customHeight="1" x14ac:dyDescent="0.2">
      <c r="A45" s="138"/>
      <c r="B45" s="141"/>
      <c r="C45" s="77" t="s">
        <v>67</v>
      </c>
      <c r="D45" s="7">
        <v>501</v>
      </c>
      <c r="E45" s="7">
        <v>707</v>
      </c>
      <c r="F45" s="7"/>
      <c r="G45" s="7"/>
      <c r="H45" s="7"/>
      <c r="I45" s="7"/>
      <c r="J45" s="78">
        <v>300</v>
      </c>
      <c r="K45" s="7"/>
      <c r="L45" s="78">
        <v>300</v>
      </c>
      <c r="M45" s="7">
        <v>298.45999999999998</v>
      </c>
      <c r="N45" s="7">
        <v>0</v>
      </c>
      <c r="O45" s="7">
        <v>0</v>
      </c>
      <c r="P45" s="7"/>
    </row>
    <row r="46" spans="1:16" ht="15.75" customHeight="1" x14ac:dyDescent="0.2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</row>
    <row r="48" spans="1:16" ht="15.75" x14ac:dyDescent="0.25">
      <c r="A48" s="125" t="s">
        <v>99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N48" s="58" t="s">
        <v>119</v>
      </c>
      <c r="P48" t="s">
        <v>121</v>
      </c>
    </row>
  </sheetData>
  <mergeCells count="43">
    <mergeCell ref="A46:K46"/>
    <mergeCell ref="B33:B35"/>
    <mergeCell ref="A36:A38"/>
    <mergeCell ref="B36:B38"/>
    <mergeCell ref="A39:A41"/>
    <mergeCell ref="B39:B41"/>
    <mergeCell ref="A33:A35"/>
    <mergeCell ref="A42:A45"/>
    <mergeCell ref="B42:B45"/>
    <mergeCell ref="A11:A13"/>
    <mergeCell ref="B11:B13"/>
    <mergeCell ref="A14:A16"/>
    <mergeCell ref="B14:B16"/>
    <mergeCell ref="A29:A31"/>
    <mergeCell ref="B29:B31"/>
    <mergeCell ref="B17:B19"/>
    <mergeCell ref="A26:A28"/>
    <mergeCell ref="B26:B28"/>
    <mergeCell ref="A20:A22"/>
    <mergeCell ref="B20:B22"/>
    <mergeCell ref="A23:A25"/>
    <mergeCell ref="B23:B25"/>
    <mergeCell ref="H5:I6"/>
    <mergeCell ref="F5:F7"/>
    <mergeCell ref="G5:G7"/>
    <mergeCell ref="D5:D7"/>
    <mergeCell ref="E5:E7"/>
    <mergeCell ref="A48:K48"/>
    <mergeCell ref="N1:P1"/>
    <mergeCell ref="N2:P2"/>
    <mergeCell ref="A3:P3"/>
    <mergeCell ref="H4:O4"/>
    <mergeCell ref="D4:G4"/>
    <mergeCell ref="P4:P7"/>
    <mergeCell ref="N5:O6"/>
    <mergeCell ref="A4:A7"/>
    <mergeCell ref="J6:K6"/>
    <mergeCell ref="J5:M5"/>
    <mergeCell ref="L6:M6"/>
    <mergeCell ref="A8:A10"/>
    <mergeCell ref="B8:B10"/>
    <mergeCell ref="C4:C7"/>
    <mergeCell ref="B4:B7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2"/>
  <sheetViews>
    <sheetView topLeftCell="C20" zoomScaleSheetLayoutView="115" workbookViewId="0">
      <selection activeCell="S24" sqref="S24"/>
    </sheetView>
  </sheetViews>
  <sheetFormatPr defaultRowHeight="12.75" x14ac:dyDescent="0.2"/>
  <cols>
    <col min="1" max="1" width="14.85546875" customWidth="1"/>
    <col min="2" max="2" width="29.5703125" customWidth="1"/>
    <col min="3" max="3" width="27.28515625" customWidth="1"/>
    <col min="4" max="4" width="8.85546875" customWidth="1"/>
    <col min="5" max="5" width="9.140625" customWidth="1"/>
    <col min="6" max="6" width="7.7109375" customWidth="1"/>
    <col min="7" max="7" width="9.42578125" customWidth="1"/>
    <col min="8" max="9" width="8.140625" customWidth="1"/>
    <col min="10" max="10" width="9.140625" customWidth="1"/>
    <col min="11" max="11" width="8.5703125" customWidth="1"/>
    <col min="12" max="12" width="34.5703125" customWidth="1"/>
  </cols>
  <sheetData>
    <row r="1" spans="1:12" ht="15.75" x14ac:dyDescent="0.25">
      <c r="J1" s="107" t="s">
        <v>31</v>
      </c>
      <c r="K1" s="107"/>
      <c r="L1" s="107"/>
    </row>
    <row r="2" spans="1:12" ht="45.75" customHeight="1" x14ac:dyDescent="0.25">
      <c r="J2" s="107" t="s">
        <v>57</v>
      </c>
      <c r="K2" s="107"/>
      <c r="L2" s="107"/>
    </row>
    <row r="3" spans="1:12" ht="30" customHeight="1" x14ac:dyDescent="0.25">
      <c r="A3" s="92" t="s">
        <v>109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20.25" customHeight="1" x14ac:dyDescent="0.2">
      <c r="A4" s="129" t="s">
        <v>15</v>
      </c>
      <c r="B4" s="129" t="s">
        <v>60</v>
      </c>
      <c r="C4" s="129" t="s">
        <v>34</v>
      </c>
      <c r="D4" s="117" t="s">
        <v>113</v>
      </c>
      <c r="E4" s="117"/>
      <c r="F4" s="117" t="s">
        <v>114</v>
      </c>
      <c r="G4" s="117"/>
      <c r="H4" s="117"/>
      <c r="I4" s="117"/>
      <c r="J4" s="117" t="s">
        <v>2</v>
      </c>
      <c r="K4" s="117"/>
      <c r="L4" s="129" t="s">
        <v>33</v>
      </c>
    </row>
    <row r="5" spans="1:12" ht="20.25" customHeight="1" x14ac:dyDescent="0.2">
      <c r="A5" s="129"/>
      <c r="B5" s="129"/>
      <c r="C5" s="129"/>
      <c r="D5" s="117"/>
      <c r="E5" s="117"/>
      <c r="F5" s="117" t="s">
        <v>96</v>
      </c>
      <c r="G5" s="117"/>
      <c r="H5" s="117" t="s">
        <v>13</v>
      </c>
      <c r="I5" s="117"/>
      <c r="J5" s="117"/>
      <c r="K5" s="117"/>
      <c r="L5" s="129"/>
    </row>
    <row r="6" spans="1:12" x14ac:dyDescent="0.2">
      <c r="A6" s="129"/>
      <c r="B6" s="129"/>
      <c r="C6" s="129"/>
      <c r="D6" s="24" t="s">
        <v>3</v>
      </c>
      <c r="E6" s="24" t="s">
        <v>4</v>
      </c>
      <c r="F6" s="24" t="s">
        <v>3</v>
      </c>
      <c r="G6" s="24" t="s">
        <v>4</v>
      </c>
      <c r="H6" s="24" t="s">
        <v>3</v>
      </c>
      <c r="I6" s="24" t="s">
        <v>4</v>
      </c>
      <c r="J6" s="60" t="s">
        <v>100</v>
      </c>
      <c r="K6" s="60" t="s">
        <v>110</v>
      </c>
      <c r="L6" s="129"/>
    </row>
    <row r="7" spans="1:12" ht="13.5" customHeight="1" x14ac:dyDescent="0.2">
      <c r="A7" s="145" t="s">
        <v>59</v>
      </c>
      <c r="B7" s="145" t="s">
        <v>97</v>
      </c>
      <c r="C7" s="22" t="s">
        <v>16</v>
      </c>
      <c r="D7" s="83">
        <v>2663.5</v>
      </c>
      <c r="E7" s="84">
        <v>2646.7</v>
      </c>
      <c r="F7" s="84">
        <v>3547.7</v>
      </c>
      <c r="G7" s="85">
        <v>1016.1</v>
      </c>
      <c r="H7" s="83">
        <v>3547.7</v>
      </c>
      <c r="I7" s="84">
        <v>3359.33</v>
      </c>
      <c r="J7" s="83">
        <v>3002.3</v>
      </c>
      <c r="K7" s="83">
        <v>3002.3</v>
      </c>
      <c r="L7" s="31"/>
    </row>
    <row r="8" spans="1:12" x14ac:dyDescent="0.2">
      <c r="A8" s="145"/>
      <c r="B8" s="145"/>
      <c r="C8" s="22" t="s">
        <v>17</v>
      </c>
      <c r="D8" s="79"/>
      <c r="E8" s="79"/>
      <c r="F8" s="79"/>
      <c r="G8" s="79"/>
      <c r="H8" s="80"/>
      <c r="I8" s="79"/>
      <c r="J8" s="80"/>
      <c r="K8" s="80"/>
      <c r="L8" s="31"/>
    </row>
    <row r="9" spans="1:12" x14ac:dyDescent="0.2">
      <c r="A9" s="145"/>
      <c r="B9" s="145"/>
      <c r="C9" s="22" t="s">
        <v>7</v>
      </c>
      <c r="D9" s="81"/>
      <c r="E9" s="49"/>
      <c r="F9" s="49"/>
      <c r="G9" s="49"/>
      <c r="H9" s="82"/>
      <c r="I9" s="49"/>
      <c r="J9" s="82"/>
      <c r="K9" s="82"/>
      <c r="L9" s="12"/>
    </row>
    <row r="10" spans="1:12" x14ac:dyDescent="0.2">
      <c r="A10" s="145"/>
      <c r="B10" s="145"/>
      <c r="C10" s="22" t="s">
        <v>18</v>
      </c>
      <c r="D10" s="83">
        <v>320.10000000000002</v>
      </c>
      <c r="E10" s="84">
        <v>303.3</v>
      </c>
      <c r="F10" s="84">
        <v>614</v>
      </c>
      <c r="G10" s="84">
        <v>7.5</v>
      </c>
      <c r="H10" s="83">
        <v>614</v>
      </c>
      <c r="I10" s="84">
        <v>594.55999999999995</v>
      </c>
      <c r="J10" s="83">
        <v>244.1</v>
      </c>
      <c r="K10" s="83">
        <v>244.1</v>
      </c>
      <c r="L10" s="12"/>
    </row>
    <row r="11" spans="1:12" x14ac:dyDescent="0.2">
      <c r="A11" s="145"/>
      <c r="B11" s="145"/>
      <c r="C11" s="22" t="s">
        <v>61</v>
      </c>
      <c r="D11" s="83">
        <v>2343.4</v>
      </c>
      <c r="E11" s="84">
        <v>2343.4</v>
      </c>
      <c r="F11" s="84">
        <v>2933.7</v>
      </c>
      <c r="G11" s="84">
        <v>1008.6</v>
      </c>
      <c r="H11" s="83">
        <v>2933.7</v>
      </c>
      <c r="I11" s="84">
        <v>2764.77</v>
      </c>
      <c r="J11" s="83">
        <v>2758.2</v>
      </c>
      <c r="K11" s="83">
        <v>2758.2</v>
      </c>
      <c r="L11" s="7"/>
    </row>
    <row r="12" spans="1:12" ht="25.5" x14ac:dyDescent="0.2">
      <c r="A12" s="145"/>
      <c r="B12" s="145"/>
      <c r="C12" s="22" t="s">
        <v>30</v>
      </c>
      <c r="D12" s="81"/>
      <c r="E12" s="81"/>
      <c r="F12" s="49"/>
      <c r="G12" s="49"/>
      <c r="H12" s="82"/>
      <c r="I12" s="81"/>
      <c r="J12" s="82"/>
      <c r="K12" s="82"/>
      <c r="L12" s="7"/>
    </row>
    <row r="13" spans="1:12" x14ac:dyDescent="0.2">
      <c r="A13" s="145"/>
      <c r="B13" s="145"/>
      <c r="C13" s="22" t="s">
        <v>35</v>
      </c>
      <c r="D13" s="81"/>
      <c r="E13" s="81"/>
      <c r="F13" s="49"/>
      <c r="G13" s="49"/>
      <c r="H13" s="82"/>
      <c r="I13" s="81"/>
      <c r="J13" s="82"/>
      <c r="K13" s="82"/>
      <c r="L13" s="7"/>
    </row>
    <row r="14" spans="1:12" x14ac:dyDescent="0.2">
      <c r="A14" s="145"/>
      <c r="B14" s="145"/>
      <c r="C14" s="22" t="s">
        <v>19</v>
      </c>
      <c r="D14" s="81"/>
      <c r="E14" s="81"/>
      <c r="F14" s="49"/>
      <c r="G14" s="49"/>
      <c r="H14" s="82"/>
      <c r="I14" s="81"/>
      <c r="J14" s="82"/>
      <c r="K14" s="82"/>
      <c r="L14" s="7"/>
    </row>
    <row r="15" spans="1:12" ht="25.5" customHeight="1" x14ac:dyDescent="0.2">
      <c r="A15" s="142" t="s">
        <v>29</v>
      </c>
      <c r="B15" s="139" t="s">
        <v>84</v>
      </c>
      <c r="C15" s="22" t="s">
        <v>16</v>
      </c>
      <c r="D15" s="83">
        <v>2552.9</v>
      </c>
      <c r="E15" s="84">
        <v>2536.1</v>
      </c>
      <c r="F15" s="85">
        <v>3163.7</v>
      </c>
      <c r="G15" s="85">
        <v>1016.1</v>
      </c>
      <c r="H15" s="83">
        <v>3163.7</v>
      </c>
      <c r="I15" s="84">
        <v>3009.67</v>
      </c>
      <c r="J15" s="83">
        <v>2968.3</v>
      </c>
      <c r="K15" s="83">
        <v>2968.3</v>
      </c>
      <c r="L15" s="7"/>
    </row>
    <row r="16" spans="1:12" x14ac:dyDescent="0.2">
      <c r="A16" s="143"/>
      <c r="B16" s="140"/>
      <c r="C16" s="22" t="s">
        <v>17</v>
      </c>
      <c r="D16" s="81"/>
      <c r="E16" s="81"/>
      <c r="F16" s="49"/>
      <c r="G16" s="49"/>
      <c r="H16" s="82"/>
      <c r="I16" s="81"/>
      <c r="J16" s="82"/>
      <c r="K16" s="82"/>
      <c r="L16" s="7"/>
    </row>
    <row r="17" spans="1:13" x14ac:dyDescent="0.2">
      <c r="A17" s="143"/>
      <c r="B17" s="140"/>
      <c r="C17" s="22" t="s">
        <v>7</v>
      </c>
      <c r="D17" s="81"/>
      <c r="E17" s="81"/>
      <c r="F17" s="49"/>
      <c r="G17" s="49"/>
      <c r="H17" s="82"/>
      <c r="I17" s="81"/>
      <c r="J17" s="82"/>
      <c r="K17" s="82"/>
      <c r="L17" s="7"/>
    </row>
    <row r="18" spans="1:13" x14ac:dyDescent="0.2">
      <c r="A18" s="143"/>
      <c r="B18" s="140"/>
      <c r="C18" s="22" t="s">
        <v>18</v>
      </c>
      <c r="D18" s="83">
        <v>320.10000000000002</v>
      </c>
      <c r="E18" s="84">
        <v>303.3</v>
      </c>
      <c r="F18" s="84">
        <v>314.10000000000002</v>
      </c>
      <c r="G18" s="84">
        <v>7.5</v>
      </c>
      <c r="H18" s="83">
        <v>314.10000000000002</v>
      </c>
      <c r="I18" s="84">
        <v>296.10000000000002</v>
      </c>
      <c r="J18" s="83">
        <v>244.1</v>
      </c>
      <c r="K18" s="83">
        <v>244.1</v>
      </c>
      <c r="L18" s="7"/>
    </row>
    <row r="19" spans="1:13" x14ac:dyDescent="0.2">
      <c r="A19" s="143"/>
      <c r="B19" s="140"/>
      <c r="C19" s="22" t="s">
        <v>61</v>
      </c>
      <c r="D19" s="83">
        <v>2232.8000000000002</v>
      </c>
      <c r="E19" s="84">
        <v>2232.8000000000002</v>
      </c>
      <c r="F19" s="84">
        <v>2849.7</v>
      </c>
      <c r="G19" s="84">
        <v>108.6</v>
      </c>
      <c r="H19" s="83">
        <v>2849.7</v>
      </c>
      <c r="I19" s="84">
        <v>2713.57</v>
      </c>
      <c r="J19" s="83">
        <v>2724.2</v>
      </c>
      <c r="K19" s="83">
        <v>2724.2</v>
      </c>
      <c r="L19" s="7"/>
    </row>
    <row r="20" spans="1:13" ht="25.5" x14ac:dyDescent="0.2">
      <c r="A20" s="143"/>
      <c r="B20" s="140"/>
      <c r="C20" s="22" t="s">
        <v>30</v>
      </c>
      <c r="D20" s="81"/>
      <c r="E20" s="81"/>
      <c r="F20" s="49"/>
      <c r="G20" s="49"/>
      <c r="H20" s="82"/>
      <c r="I20" s="81"/>
      <c r="J20" s="82"/>
      <c r="K20" s="82"/>
      <c r="L20" s="7"/>
    </row>
    <row r="21" spans="1:13" x14ac:dyDescent="0.2">
      <c r="A21" s="143"/>
      <c r="B21" s="140"/>
      <c r="C21" s="22" t="s">
        <v>35</v>
      </c>
      <c r="D21" s="81"/>
      <c r="E21" s="81"/>
      <c r="F21" s="49"/>
      <c r="G21" s="49"/>
      <c r="H21" s="82"/>
      <c r="I21" s="81"/>
      <c r="J21" s="82"/>
      <c r="K21" s="82"/>
      <c r="L21" s="7"/>
    </row>
    <row r="22" spans="1:13" x14ac:dyDescent="0.2">
      <c r="A22" s="144"/>
      <c r="B22" s="141"/>
      <c r="C22" s="22" t="s">
        <v>19</v>
      </c>
      <c r="D22" s="81"/>
      <c r="E22" s="81"/>
      <c r="F22" s="49"/>
      <c r="G22" s="49"/>
      <c r="H22" s="82"/>
      <c r="I22" s="81"/>
      <c r="J22" s="82"/>
      <c r="K22" s="82"/>
      <c r="L22" s="7"/>
    </row>
    <row r="23" spans="1:13" ht="25.5" customHeight="1" x14ac:dyDescent="0.2">
      <c r="A23" s="142" t="s">
        <v>63</v>
      </c>
      <c r="B23" s="139" t="s">
        <v>85</v>
      </c>
      <c r="C23" s="22" t="s">
        <v>16</v>
      </c>
      <c r="D23" s="86">
        <v>110.6</v>
      </c>
      <c r="E23" s="86">
        <v>110.6</v>
      </c>
      <c r="F23" s="86">
        <v>384</v>
      </c>
      <c r="G23" s="86">
        <v>0</v>
      </c>
      <c r="H23" s="86">
        <v>384</v>
      </c>
      <c r="I23" s="86">
        <v>349.66</v>
      </c>
      <c r="J23" s="86">
        <v>34</v>
      </c>
      <c r="K23" s="86">
        <v>34</v>
      </c>
      <c r="L23" s="7"/>
    </row>
    <row r="24" spans="1:13" x14ac:dyDescent="0.2">
      <c r="A24" s="143"/>
      <c r="B24" s="140"/>
      <c r="C24" s="22" t="s">
        <v>17</v>
      </c>
      <c r="D24" s="81"/>
      <c r="E24" s="81"/>
      <c r="F24" s="49"/>
      <c r="G24" s="49"/>
      <c r="H24" s="82"/>
      <c r="I24" s="81"/>
      <c r="J24" s="82"/>
      <c r="K24" s="82"/>
      <c r="L24" s="7"/>
    </row>
    <row r="25" spans="1:13" x14ac:dyDescent="0.2">
      <c r="A25" s="143"/>
      <c r="B25" s="140"/>
      <c r="C25" s="22" t="s">
        <v>7</v>
      </c>
      <c r="D25" s="81"/>
      <c r="E25" s="81"/>
      <c r="F25" s="49"/>
      <c r="G25" s="49"/>
      <c r="H25" s="82"/>
      <c r="I25" s="81"/>
      <c r="J25" s="82"/>
      <c r="K25" s="82"/>
      <c r="L25" s="7"/>
    </row>
    <row r="26" spans="1:13" x14ac:dyDescent="0.2">
      <c r="A26" s="143"/>
      <c r="B26" s="140"/>
      <c r="C26" s="22" t="s">
        <v>18</v>
      </c>
      <c r="D26" s="81"/>
      <c r="E26" s="81"/>
      <c r="F26" s="49">
        <v>300</v>
      </c>
      <c r="G26" s="49">
        <v>0</v>
      </c>
      <c r="H26" s="82">
        <v>300</v>
      </c>
      <c r="I26" s="81">
        <v>298.45999999999998</v>
      </c>
      <c r="J26" s="82">
        <v>0</v>
      </c>
      <c r="K26" s="82">
        <v>0</v>
      </c>
      <c r="L26" s="7"/>
    </row>
    <row r="27" spans="1:13" x14ac:dyDescent="0.2">
      <c r="A27" s="143"/>
      <c r="B27" s="140"/>
      <c r="C27" s="22" t="s">
        <v>61</v>
      </c>
      <c r="D27" s="86">
        <v>110.6</v>
      </c>
      <c r="E27" s="86">
        <v>110.6</v>
      </c>
      <c r="F27" s="86">
        <v>84</v>
      </c>
      <c r="G27" s="86">
        <v>0</v>
      </c>
      <c r="H27" s="86">
        <v>84</v>
      </c>
      <c r="I27" s="86">
        <v>51.2</v>
      </c>
      <c r="J27" s="86">
        <v>34</v>
      </c>
      <c r="K27" s="86">
        <v>34</v>
      </c>
      <c r="L27" s="7"/>
    </row>
    <row r="28" spans="1:13" ht="25.5" x14ac:dyDescent="0.2">
      <c r="A28" s="143"/>
      <c r="B28" s="140"/>
      <c r="C28" s="22" t="s">
        <v>30</v>
      </c>
      <c r="D28" s="81"/>
      <c r="E28" s="81"/>
      <c r="F28" s="49"/>
      <c r="G28" s="49"/>
      <c r="H28" s="81"/>
      <c r="I28" s="81"/>
      <c r="J28" s="82"/>
      <c r="K28" s="82"/>
      <c r="L28" s="7"/>
    </row>
    <row r="29" spans="1:13" x14ac:dyDescent="0.2">
      <c r="A29" s="143"/>
      <c r="B29" s="140"/>
      <c r="C29" s="22" t="s">
        <v>35</v>
      </c>
      <c r="D29" s="49"/>
      <c r="E29" s="49"/>
      <c r="F29" s="49"/>
      <c r="G29" s="49"/>
      <c r="H29" s="81"/>
      <c r="I29" s="81"/>
      <c r="J29" s="82"/>
      <c r="K29" s="82"/>
      <c r="L29" s="7"/>
    </row>
    <row r="30" spans="1:13" x14ac:dyDescent="0.2">
      <c r="A30" s="144"/>
      <c r="B30" s="141"/>
      <c r="C30" s="22" t="s">
        <v>19</v>
      </c>
      <c r="D30" s="49"/>
      <c r="E30" s="49"/>
      <c r="F30" s="49"/>
      <c r="G30" s="49"/>
      <c r="H30" s="81"/>
      <c r="I30" s="81"/>
      <c r="J30" s="82"/>
      <c r="K30" s="82"/>
      <c r="L30" s="7"/>
    </row>
    <row r="31" spans="1:13" ht="13.5" customHeight="1" x14ac:dyDescent="0.2">
      <c r="D31" s="28"/>
      <c r="E31" s="28"/>
      <c r="F31" s="28"/>
      <c r="G31" s="28"/>
      <c r="H31" s="9"/>
      <c r="I31" s="9"/>
      <c r="J31" s="9"/>
      <c r="K31" s="9"/>
      <c r="L31" s="9"/>
    </row>
    <row r="32" spans="1:13" ht="15.75" x14ac:dyDescent="0.25">
      <c r="A32" s="125" t="s">
        <v>99</v>
      </c>
      <c r="B32" s="125"/>
      <c r="C32" s="125"/>
      <c r="D32" s="125"/>
      <c r="E32" s="18"/>
      <c r="F32" s="125"/>
      <c r="G32" s="125"/>
      <c r="H32" s="125"/>
      <c r="I32" s="125"/>
      <c r="J32" s="18"/>
      <c r="K32" s="33" t="s">
        <v>119</v>
      </c>
      <c r="L32" s="33"/>
      <c r="M32" s="33"/>
    </row>
    <row r="33" spans="1:14" x14ac:dyDescent="0.2">
      <c r="D33" s="29"/>
      <c r="E33" s="29"/>
      <c r="F33" s="29"/>
      <c r="G33" s="29"/>
      <c r="H33" s="9"/>
      <c r="I33" s="9"/>
      <c r="J33" s="9"/>
      <c r="K33" s="9"/>
      <c r="L33" s="69">
        <v>45341</v>
      </c>
    </row>
    <row r="34" spans="1:14" ht="15.75" x14ac:dyDescent="0.25">
      <c r="A34" s="107"/>
      <c r="B34" s="10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D35" s="29"/>
      <c r="E35" s="29"/>
      <c r="F35" s="29"/>
      <c r="G35" s="29"/>
      <c r="H35" s="9"/>
      <c r="I35" s="9"/>
      <c r="J35" s="9"/>
      <c r="K35" s="9"/>
      <c r="L35" s="9"/>
    </row>
    <row r="36" spans="1:14" x14ac:dyDescent="0.2">
      <c r="D36" s="30"/>
      <c r="E36" s="30"/>
      <c r="F36" s="30"/>
      <c r="G36" s="30"/>
      <c r="H36" s="27"/>
      <c r="I36" s="27"/>
      <c r="J36" s="27"/>
      <c r="K36" s="27"/>
      <c r="L36" s="27"/>
    </row>
    <row r="37" spans="1:14" x14ac:dyDescent="0.2">
      <c r="D37" s="9"/>
      <c r="E37" s="9"/>
      <c r="F37" s="9"/>
      <c r="G37" s="9"/>
      <c r="H37" s="9"/>
      <c r="I37" s="9"/>
      <c r="J37" s="9"/>
      <c r="K37" s="9"/>
      <c r="L37" s="9"/>
    </row>
    <row r="38" spans="1:14" x14ac:dyDescent="0.2">
      <c r="D38" s="9"/>
      <c r="E38" s="9"/>
      <c r="F38" s="9"/>
      <c r="G38" s="9"/>
      <c r="H38" s="9"/>
      <c r="I38" s="9"/>
      <c r="J38" s="9"/>
      <c r="K38" s="9"/>
      <c r="L38" s="9"/>
    </row>
    <row r="39" spans="1:14" x14ac:dyDescent="0.2">
      <c r="D39" s="9"/>
      <c r="E39" s="9"/>
      <c r="F39" s="9"/>
      <c r="G39" s="9"/>
      <c r="H39" s="9"/>
      <c r="I39" s="9"/>
      <c r="J39" s="9"/>
      <c r="K39" s="9"/>
      <c r="L39" s="9"/>
    </row>
    <row r="40" spans="1:14" ht="15.75" x14ac:dyDescent="0.2">
      <c r="D40" s="9"/>
      <c r="E40" s="9"/>
      <c r="F40" s="9"/>
      <c r="G40" s="9"/>
      <c r="H40" s="9"/>
      <c r="I40" s="9"/>
      <c r="J40" s="9"/>
      <c r="K40" s="9"/>
      <c r="L40" s="9"/>
      <c r="N40" s="33"/>
    </row>
    <row r="41" spans="1:14" x14ac:dyDescent="0.2">
      <c r="D41" s="9"/>
      <c r="E41" s="9"/>
      <c r="F41" s="9"/>
      <c r="G41" s="9"/>
      <c r="H41" s="9"/>
      <c r="I41" s="9"/>
      <c r="J41" s="9"/>
      <c r="K41" s="9"/>
      <c r="L41" s="9"/>
    </row>
    <row r="42" spans="1:14" s="8" customFormat="1" ht="49.5" customHeight="1" x14ac:dyDescent="0.25">
      <c r="A42"/>
      <c r="B42"/>
      <c r="C42"/>
      <c r="D42" s="9"/>
      <c r="E42" s="9"/>
      <c r="F42" s="9"/>
      <c r="G42" s="9"/>
      <c r="H42"/>
      <c r="I42"/>
      <c r="J42"/>
      <c r="K42"/>
      <c r="L42"/>
      <c r="M42"/>
    </row>
    <row r="44" spans="1:14" x14ac:dyDescent="0.2">
      <c r="D44" s="19"/>
      <c r="E44" s="19"/>
      <c r="F44" s="19"/>
      <c r="G44" s="19"/>
      <c r="H44" s="19"/>
      <c r="I44" s="19"/>
      <c r="J44" s="19"/>
      <c r="K44" s="19"/>
      <c r="L44" s="19"/>
    </row>
    <row r="52" ht="106.5" customHeight="1" x14ac:dyDescent="0.2"/>
  </sheetData>
  <mergeCells count="21">
    <mergeCell ref="A34:B34"/>
    <mergeCell ref="F5:G5"/>
    <mergeCell ref="H5:I5"/>
    <mergeCell ref="A15:A22"/>
    <mergeCell ref="B15:B22"/>
    <mergeCell ref="B7:B14"/>
    <mergeCell ref="A32:D32"/>
    <mergeCell ref="F32:I32"/>
    <mergeCell ref="B23:B30"/>
    <mergeCell ref="A7:A14"/>
    <mergeCell ref="D4:E5"/>
    <mergeCell ref="F4:I4"/>
    <mergeCell ref="A23:A30"/>
    <mergeCell ref="J1:L1"/>
    <mergeCell ref="J2:L2"/>
    <mergeCell ref="A4:A6"/>
    <mergeCell ref="B4:B6"/>
    <mergeCell ref="C4:C6"/>
    <mergeCell ref="L4:L6"/>
    <mergeCell ref="A3:L3"/>
    <mergeCell ref="J4:K5"/>
  </mergeCells>
  <pageMargins left="0.17" right="0.21" top="0.39" bottom="0.37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view="pageBreakPreview" zoomScale="75" zoomScaleSheetLayoutView="75" workbookViewId="0">
      <selection activeCell="N23" sqref="N23"/>
    </sheetView>
  </sheetViews>
  <sheetFormatPr defaultColWidth="9.140625" defaultRowHeight="12.75" x14ac:dyDescent="0.2"/>
  <cols>
    <col min="1" max="1" width="5.85546875" style="13" customWidth="1"/>
    <col min="2" max="2" width="18.85546875" style="13" customWidth="1"/>
    <col min="3" max="3" width="10.7109375" style="13" customWidth="1"/>
    <col min="4" max="4" width="11.5703125" style="13" customWidth="1"/>
    <col min="5" max="5" width="12.5703125" style="13" customWidth="1"/>
    <col min="6" max="6" width="8.7109375" style="13" customWidth="1"/>
    <col min="7" max="7" width="9.140625" style="13"/>
    <col min="8" max="8" width="9.5703125" style="13" customWidth="1"/>
    <col min="9" max="16384" width="9.140625" style="13"/>
  </cols>
  <sheetData>
    <row r="1" spans="1:16" ht="18" customHeight="1" x14ac:dyDescent="0.25">
      <c r="M1" s="148" t="s">
        <v>37</v>
      </c>
      <c r="N1" s="148"/>
      <c r="O1" s="148"/>
      <c r="P1" s="148"/>
    </row>
    <row r="2" spans="1:16" ht="80.25" customHeight="1" x14ac:dyDescent="0.25">
      <c r="M2" s="153" t="str">
        <f>'8 показатели '!$K$2</f>
        <v>к Порядку принятия решений о разработке муниципальных  программ Боготольского района Красноярского края, их формировании и реализации</v>
      </c>
      <c r="N2" s="153"/>
      <c r="O2" s="153"/>
      <c r="P2" s="153"/>
    </row>
    <row r="3" spans="1:16" ht="18.75" customHeight="1" x14ac:dyDescent="0.25">
      <c r="O3" s="21"/>
      <c r="P3" s="21"/>
    </row>
    <row r="4" spans="1:16" ht="39.75" customHeight="1" x14ac:dyDescent="0.2">
      <c r="A4" s="149" t="s">
        <v>62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6" ht="27" customHeight="1" x14ac:dyDescent="0.25">
      <c r="A5" s="14"/>
      <c r="B5" s="14"/>
      <c r="C5" s="14"/>
      <c r="D5" s="14"/>
      <c r="E5" s="14"/>
      <c r="F5" s="14"/>
      <c r="G5" s="14"/>
      <c r="H5" s="150" t="s">
        <v>10</v>
      </c>
      <c r="I5" s="151"/>
      <c r="J5" s="151"/>
      <c r="K5" s="151"/>
      <c r="L5" s="151"/>
      <c r="M5" s="151"/>
      <c r="N5" s="151"/>
      <c r="O5" s="151"/>
      <c r="P5" s="151"/>
    </row>
    <row r="6" spans="1:16" ht="32.25" customHeight="1" x14ac:dyDescent="0.25">
      <c r="A6" s="14"/>
      <c r="B6" s="14"/>
      <c r="C6" s="14"/>
      <c r="D6" s="14"/>
      <c r="E6" s="14"/>
      <c r="F6" s="14"/>
      <c r="G6" s="14"/>
      <c r="H6" s="152" t="s">
        <v>54</v>
      </c>
      <c r="I6" s="153"/>
      <c r="J6" s="153"/>
      <c r="K6" s="153"/>
      <c r="L6" s="153"/>
      <c r="M6" s="153"/>
      <c r="N6" s="153"/>
      <c r="O6" s="153"/>
      <c r="P6" s="153"/>
    </row>
    <row r="7" spans="1:16" ht="28.5" customHeight="1" x14ac:dyDescent="0.2">
      <c r="O7" s="13" t="s">
        <v>6</v>
      </c>
    </row>
    <row r="8" spans="1:16" customFormat="1" ht="12.75" customHeight="1" x14ac:dyDescent="0.2">
      <c r="A8" s="146" t="s">
        <v>38</v>
      </c>
      <c r="B8" s="146" t="s">
        <v>39</v>
      </c>
      <c r="C8" s="146" t="s">
        <v>40</v>
      </c>
      <c r="D8" s="146" t="s">
        <v>41</v>
      </c>
      <c r="E8" s="146" t="s">
        <v>53</v>
      </c>
      <c r="F8" s="146" t="s">
        <v>42</v>
      </c>
      <c r="G8" s="147"/>
      <c r="H8" s="146" t="s">
        <v>43</v>
      </c>
      <c r="I8" s="146"/>
      <c r="J8" s="146"/>
      <c r="K8" s="146"/>
      <c r="L8" s="146"/>
      <c r="M8" s="146"/>
      <c r="N8" s="154" t="s">
        <v>44</v>
      </c>
      <c r="O8" s="154"/>
      <c r="P8" s="154"/>
    </row>
    <row r="9" spans="1:16" customFormat="1" ht="26.25" customHeight="1" x14ac:dyDescent="0.2">
      <c r="A9" s="146"/>
      <c r="B9" s="146"/>
      <c r="C9" s="146"/>
      <c r="D9" s="146"/>
      <c r="E9" s="146"/>
      <c r="F9" s="147"/>
      <c r="G9" s="147"/>
      <c r="H9" s="146"/>
      <c r="I9" s="146"/>
      <c r="J9" s="146"/>
      <c r="K9" s="146"/>
      <c r="L9" s="146"/>
      <c r="M9" s="146"/>
      <c r="N9" s="154"/>
      <c r="O9" s="154"/>
      <c r="P9" s="154"/>
    </row>
    <row r="10" spans="1:16" customFormat="1" ht="47.25" customHeight="1" x14ac:dyDescent="0.2">
      <c r="A10" s="155"/>
      <c r="B10" s="155"/>
      <c r="C10" s="155"/>
      <c r="D10" s="155"/>
      <c r="E10" s="155"/>
      <c r="F10" s="35" t="s">
        <v>45</v>
      </c>
      <c r="G10" s="36" t="s">
        <v>46</v>
      </c>
      <c r="H10" s="35" t="s">
        <v>47</v>
      </c>
      <c r="I10" s="35" t="s">
        <v>48</v>
      </c>
      <c r="J10" s="35" t="s">
        <v>49</v>
      </c>
      <c r="K10" s="35" t="s">
        <v>50</v>
      </c>
      <c r="L10" s="35" t="s">
        <v>7</v>
      </c>
      <c r="M10" s="35" t="s">
        <v>51</v>
      </c>
      <c r="N10" s="35" t="s">
        <v>52</v>
      </c>
      <c r="O10" s="35" t="s">
        <v>49</v>
      </c>
      <c r="P10" s="35" t="s">
        <v>7</v>
      </c>
    </row>
    <row r="11" spans="1:16" ht="15" customHeight="1" x14ac:dyDescent="0.2">
      <c r="A11" s="3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7</v>
      </c>
      <c r="G11" s="37">
        <v>8</v>
      </c>
      <c r="H11" s="37">
        <v>9</v>
      </c>
      <c r="I11" s="37">
        <v>10</v>
      </c>
      <c r="J11" s="37">
        <v>11</v>
      </c>
      <c r="K11" s="37">
        <v>12</v>
      </c>
      <c r="L11" s="37">
        <v>13</v>
      </c>
      <c r="M11" s="37">
        <v>14</v>
      </c>
      <c r="N11" s="37">
        <v>15</v>
      </c>
      <c r="O11" s="37">
        <v>16</v>
      </c>
      <c r="P11" s="37">
        <v>17</v>
      </c>
    </row>
    <row r="12" spans="1:16" ht="19.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8.75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8.7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9.5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8.7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9.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20.2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9.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9.75" customHeight="1" x14ac:dyDescent="0.2">
      <c r="A20" s="15"/>
      <c r="B20" s="34" t="s">
        <v>14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4.75" customHeight="1" x14ac:dyDescent="0.2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3" spans="1:16" s="18" customFormat="1" ht="15.75" x14ac:dyDescent="0.25">
      <c r="B23" s="125" t="s">
        <v>8</v>
      </c>
      <c r="C23" s="125"/>
      <c r="D23" s="125"/>
      <c r="E23" s="125"/>
      <c r="G23" s="125"/>
      <c r="H23" s="125"/>
      <c r="I23" s="125"/>
      <c r="J23" s="125"/>
      <c r="K23" s="125"/>
      <c r="L23" s="125"/>
      <c r="M23" s="125"/>
      <c r="O23" s="125" t="s">
        <v>9</v>
      </c>
      <c r="P23" s="125"/>
    </row>
    <row r="24" spans="1:16" s="18" customFormat="1" ht="15.75" x14ac:dyDescent="0.25">
      <c r="B24" s="23"/>
      <c r="C24" s="23"/>
      <c r="D24" s="23"/>
      <c r="E24" s="23"/>
      <c r="G24" s="23"/>
      <c r="H24" s="23"/>
      <c r="I24" s="23"/>
      <c r="J24" s="23"/>
      <c r="K24" s="23"/>
      <c r="L24" s="23"/>
      <c r="M24" s="23"/>
      <c r="O24" s="23"/>
      <c r="P24" s="23"/>
    </row>
    <row r="25" spans="1:16" s="18" customFormat="1" ht="15.75" x14ac:dyDescent="0.25">
      <c r="B25" s="23"/>
      <c r="C25" s="23"/>
      <c r="D25" s="23"/>
      <c r="E25" s="23"/>
      <c r="G25" s="23"/>
      <c r="H25" s="23"/>
      <c r="I25" s="23"/>
      <c r="J25" s="23"/>
      <c r="K25" s="23"/>
      <c r="L25" s="23"/>
      <c r="M25" s="23"/>
      <c r="O25" s="23"/>
      <c r="P25" s="23"/>
    </row>
    <row r="26" spans="1:16" s="8" customFormat="1" ht="49.5" customHeight="1" x14ac:dyDescent="0.25">
      <c r="A26" s="107"/>
      <c r="B26" s="107"/>
      <c r="C26" s="107"/>
      <c r="N26" s="92"/>
      <c r="O26" s="92"/>
      <c r="P26" s="92"/>
    </row>
  </sheetData>
  <mergeCells count="19">
    <mergeCell ref="C8:C10"/>
    <mergeCell ref="D8:D10"/>
    <mergeCell ref="E8:E10"/>
    <mergeCell ref="F8:G9"/>
    <mergeCell ref="N26:P26"/>
    <mergeCell ref="A26:C26"/>
    <mergeCell ref="O1:P1"/>
    <mergeCell ref="B23:E23"/>
    <mergeCell ref="G23:M23"/>
    <mergeCell ref="O23:P23"/>
    <mergeCell ref="A4:P4"/>
    <mergeCell ref="H5:P5"/>
    <mergeCell ref="H6:P6"/>
    <mergeCell ref="H8:M9"/>
    <mergeCell ref="N8:P9"/>
    <mergeCell ref="M1:N1"/>
    <mergeCell ref="M2:P2"/>
    <mergeCell ref="A8:A10"/>
    <mergeCell ref="B8:B10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" workbookViewId="0">
      <selection activeCell="H47" sqref="H4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8 показатели </vt:lpstr>
      <vt:lpstr>9 средства по кодам</vt:lpstr>
      <vt:lpstr>10 средства бюджет</vt:lpstr>
      <vt:lpstr>11 КАИП</vt:lpstr>
      <vt:lpstr>Лист1</vt:lpstr>
      <vt:lpstr>'10 средства бюджет'!Область_печати</vt:lpstr>
      <vt:lpstr>'11 КАИП'!Область_печати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XTreme.ws</cp:lastModifiedBy>
  <cp:lastPrinted>2024-02-19T07:08:34Z</cp:lastPrinted>
  <dcterms:created xsi:type="dcterms:W3CDTF">2007-07-17T01:27:34Z</dcterms:created>
  <dcterms:modified xsi:type="dcterms:W3CDTF">2024-02-21T01:27:01Z</dcterms:modified>
</cp:coreProperties>
</file>