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л 8" sheetId="1" r:id="rId1"/>
    <sheet name="прил 9" sheetId="2" r:id="rId2"/>
    <sheet name="прил 10" sheetId="3" r:id="rId3"/>
  </sheets>
  <calcPr calcId="124519"/>
</workbook>
</file>

<file path=xl/calcChain.xml><?xml version="1.0" encoding="utf-8"?>
<calcChain xmlns="http://schemas.openxmlformats.org/spreadsheetml/2006/main">
  <c r="J13" i="2"/>
  <c r="J17" i="3"/>
  <c r="I17"/>
</calcChain>
</file>

<file path=xl/sharedStrings.xml><?xml version="1.0" encoding="utf-8"?>
<sst xmlns="http://schemas.openxmlformats.org/spreadsheetml/2006/main" count="196" uniqueCount="105">
  <si>
    <t>Приложение № 8</t>
  </si>
  <si>
    <t>к Порядку принятия решений о разработке</t>
  </si>
  <si>
    <t xml:space="preserve">муниципальных программ Боготольского района </t>
  </si>
  <si>
    <t>Красноярского края, их формирования и реализации</t>
  </si>
  <si>
    <t>«Содействие развитию местного самоуправления»</t>
  </si>
  <si>
    <t>Цель, целевые показатели, задачи, показатели результативности</t>
  </si>
  <si>
    <t>Ед. измере-ния</t>
  </si>
  <si>
    <t>Весовой критерий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</si>
  <si>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</si>
  <si>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</si>
  <si>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план</t>
  </si>
  <si>
    <t>факт</t>
  </si>
  <si>
    <t xml:space="preserve">Цель 1: Создание условий для устойчивого социально-экономического развития муниципальных образований района и эффективной реализации органами местного самоуправления полномочий, закрепленных за муниципальными образованиями района </t>
  </si>
  <si>
    <t>Доля муниципальных образований района, имеющих возможность принять участие в реализации программных мероприятий, направленных на содействие развитию местного самоуправления</t>
  </si>
  <si>
    <t>%</t>
  </si>
  <si>
    <t>х</t>
  </si>
  <si>
    <t>Задача 1.Улучшение состояния имущества, находящегося в муниципальной собственности</t>
  </si>
  <si>
    <t>Доля учреждений района, которые в течении года улучшили условия функционирования объектов муниципальной собственности</t>
  </si>
  <si>
    <t>Задача 2. Стимулирование повышения профессионального уровня муниципального управления и обмена успешным опытом среди муниципальных образований района</t>
  </si>
  <si>
    <t>Подпрограмма 2.Стимулирование органов местного самоуправления края к эффективной реализации полномочий, закрепленных за муниципальными образованиями района</t>
  </si>
  <si>
    <t>Доля муниципальных образований Боготольского района, принявших в отчетном году участие в конкурсе «На лучшую организацию работы представительного органа муниципального образования» в Боготольском районе от общего количества муниципальных образований района</t>
  </si>
  <si>
    <t>-</t>
  </si>
  <si>
    <t>Задача 3.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</t>
  </si>
  <si>
    <t>Уровень качества прогнозирования социально-экономического развития Боготольского района (отклонение фактических значений показателей социально-экономического развития района от прогнозных)</t>
  </si>
  <si>
    <t>Не более 10%</t>
  </si>
  <si>
    <t>Уровень обеспечения органов местно самоуправления района экономико-статистической информацией</t>
  </si>
  <si>
    <t>Доля специалистов органов местного самоуправления, прошедших курсы повышения квалификации и курсовую переподготовку</t>
  </si>
  <si>
    <t>Уровень исполнения запросов по обращениям граждан</t>
  </si>
  <si>
    <t>Приложение № 9</t>
  </si>
  <si>
    <t>Информация об использовании бюджетных ассигнований районного бюджета и иных средств на реализацию отдельных мероприятий муниципальной программы и подпрограмм с указанием плановых и фактических значений (с расшифровкой по главным распорядителям средств районного бюджета, подпрограммам отдельным мероприятиям муниципальной программы, а также по годам реализации муниципальной программы)</t>
  </si>
  <si>
    <t>Статус: (муниципальная программа, подпрограмма)</t>
  </si>
  <si>
    <t>Наименование программы, подпрограммы</t>
  </si>
  <si>
    <t>Наименовние ГРБС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</si>
  <si>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</si>
  <si>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</si>
  <si>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</si>
  <si>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</si>
  <si>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</si>
  <si>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</si>
  <si>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</si>
  <si>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>январь - июнь</t>
  </si>
  <si>
    <t>значение на конец года</t>
  </si>
  <si>
    <t>1-ый год</t>
  </si>
  <si>
    <t>2-ой год</t>
  </si>
  <si>
    <t>Муниципальная программа</t>
  </si>
  <si>
    <t>Содействие развитию местного самоуправления</t>
  </si>
  <si>
    <t xml:space="preserve">всего расходные обязательства </t>
  </si>
  <si>
    <t>в том числе по ГРБС:</t>
  </si>
  <si>
    <t>Администрация района</t>
  </si>
  <si>
    <t>Управление образования</t>
  </si>
  <si>
    <t>Подпрограмма 1</t>
  </si>
  <si>
    <t>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</si>
  <si>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>в том числе по ГРБС</t>
  </si>
  <si>
    <t>Подпрограмма 2</t>
  </si>
  <si>
    <t>Стимулирование органов местного самоуправления края к эффективной реализации полномочий, закрепленных ха муниципальными образованиями</t>
  </si>
  <si>
    <t>Обеспечение реализации муниципальной программы «Содействие развитию местного самоуправления»</t>
  </si>
  <si>
    <t>всего расходные обязательства</t>
  </si>
  <si>
    <t>Приложение № 10</t>
  </si>
  <si>
    <t>Муниципальных программ Боготольского района</t>
  </si>
  <si>
    <t>Информация об использовании бюджетных ассигнований районного бюджета и иных средств</t>
  </si>
  <si>
    <t>на реализацию программы с указанием плановых и фактических значений</t>
  </si>
  <si>
    <t>Статус (муниципальная программа, подпрограмма)</t>
  </si>
  <si>
    <t>Наименование  программы, подпрограммы</t>
  </si>
  <si>
    <t>Источник финансирования</t>
  </si>
  <si>
    <t xml:space="preserve">всего </t>
  </si>
  <si>
    <t>в том числе:</t>
  </si>
  <si>
    <t>федеральный бюджет</t>
  </si>
  <si>
    <t>краевой бюджет</t>
  </si>
  <si>
    <t>районный бюджет</t>
  </si>
  <si>
    <t>бюджеты муниципальных образований</t>
  </si>
  <si>
    <t xml:space="preserve">внебюджетные источники </t>
  </si>
  <si>
    <t xml:space="preserve">Всего: </t>
  </si>
  <si>
    <t>внебюджетные источники</t>
  </si>
  <si>
    <t>Подпрограмма 3</t>
  </si>
  <si>
    <t xml:space="preserve">Январь-июнь </t>
  </si>
  <si>
    <t>Заведующая отделом кадров, муниципальной службы и организационной работы                                                                        Н.А. Цупель</t>
  </si>
  <si>
    <t>Заведующая отделом кадров, муниципальной службы и организационной работы                                                                       Н.А. Цупель</t>
  </si>
  <si>
    <t>Заведующая отделом кадров, муниципальной службы и организационной работы                                                                          Н.А. Цупель</t>
  </si>
  <si>
    <t xml:space="preserve">Всего </t>
  </si>
  <si>
    <t xml:space="preserve">Информация о целевых показателях муниципальной программы Боготольского района "Содействие развитию местного самоуправления"  и показателях результативности подпрограмм и отдельных мероприятий муниципальной программы </t>
  </si>
  <si>
    <t>№ п/п</t>
  </si>
  <si>
    <t xml:space="preserve">Показатель результативности 1.      Доля структурных подразделений администрации Боготольского района и сельских поселений, имеющих возможность принять участие в реализации мероприятий Подпрограммы </t>
  </si>
  <si>
    <t>1310078400   1310000000</t>
  </si>
  <si>
    <t>1310078400       1310000000</t>
  </si>
  <si>
    <t xml:space="preserve"> </t>
  </si>
  <si>
    <t xml:space="preserve">Начальник отдела экономики и планирования </t>
  </si>
  <si>
    <t>Л.С. Бодрина</t>
  </si>
  <si>
    <t>Подпрограмма. 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</si>
  <si>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>Подпрограмма  Обеспечение реализации муниципальной программы "Содействие развитию местного самоуправления»</t>
  </si>
  <si>
    <t xml:space="preserve">Подпрограмма </t>
  </si>
  <si>
    <t>Начальник отдела экономики и планирования                                                                                                                                           Л.С. Бодрина</t>
  </si>
  <si>
    <t xml:space="preserve">Начальник отдела экономики и планирования                                                                                                                           </t>
  </si>
  <si>
    <t>1310078400     1310000000</t>
  </si>
  <si>
    <t>1310078400      1310098400</t>
  </si>
  <si>
    <t>2023 год</t>
  </si>
  <si>
    <t>Отчетный год реализации муниципальной программы 2021</t>
  </si>
  <si>
    <t>Год, предшествующий отчетному году 2021</t>
  </si>
  <si>
    <t>Отчетный год реализации муниципальной программы Боготольского района 2022</t>
  </si>
  <si>
    <t>2024 год</t>
  </si>
  <si>
    <t>Врио Руководителя финансового управления                                                                                                                                                      Ю.А. Шагина</t>
  </si>
  <si>
    <t>Год, предшествующий отчетному году реализации программы 2021</t>
  </si>
  <si>
    <t>Отчетный год реализации муниципальной программы  2022</t>
  </si>
  <si>
    <t>Врио руководитель финансового управления                                                                                                                                                     Ю.А. Шагина</t>
  </si>
  <si>
    <t>Год предшествующий отчетному году 2021</t>
  </si>
  <si>
    <t>Врио руководителя финансового управления                                                                                                                                                    Ю.А. Шагина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</si>
</sst>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G Times"/>
      <family val="1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7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17" xfId="0" applyFont="1" applyBorder="1" applyAlignment="1">
      <alignment vertical="top" wrapText="1"/>
    </xf>
    <xf numFmtId="0" fontId="0" fillId="0" borderId="0" xfId="0" applyBorder="1" applyAlignment="1"/>
    <xf numFmtId="0" fontId="6" fillId="0" borderId="17" xfId="0" applyFont="1" applyBorder="1" applyAlignment="1">
      <alignment horizontal="center" wrapText="1"/>
    </xf>
    <xf numFmtId="0" fontId="0" fillId="0" borderId="17" xfId="0" applyBorder="1" applyAlignment="1">
      <alignment vertical="top"/>
    </xf>
    <xf numFmtId="0" fontId="0" fillId="0" borderId="17" xfId="0" applyBorder="1"/>
    <xf numFmtId="0" fontId="7" fillId="0" borderId="17" xfId="0" applyFont="1" applyBorder="1" applyAlignment="1">
      <alignment horizontal="center" wrapText="1"/>
    </xf>
    <xf numFmtId="0" fontId="7" fillId="2" borderId="17" xfId="0" applyFont="1" applyFill="1" applyBorder="1" applyAlignment="1">
      <alignment horizontal="center"/>
    </xf>
    <xf numFmtId="0" fontId="0" fillId="2" borderId="17" xfId="0" applyFill="1" applyBorder="1"/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/>
    <xf numFmtId="0" fontId="2" fillId="0" borderId="17" xfId="0" applyFont="1" applyBorder="1" applyAlignment="1">
      <alignment horizontal="center" vertical="top" wrapText="1"/>
    </xf>
    <xf numFmtId="0" fontId="0" fillId="0" borderId="17" xfId="0" applyBorder="1"/>
    <xf numFmtId="0" fontId="2" fillId="0" borderId="4" xfId="0" applyFont="1" applyBorder="1" applyAlignment="1">
      <alignment horizontal="center" wrapText="1"/>
    </xf>
    <xf numFmtId="0" fontId="0" fillId="0" borderId="20" xfId="0" applyBorder="1"/>
    <xf numFmtId="0" fontId="2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top" wrapText="1"/>
    </xf>
    <xf numFmtId="164" fontId="0" fillId="0" borderId="17" xfId="0" applyNumberFormat="1" applyBorder="1" applyAlignment="1">
      <alignment vertical="top"/>
    </xf>
    <xf numFmtId="164" fontId="0" fillId="0" borderId="17" xfId="0" applyNumberFormat="1" applyBorder="1"/>
    <xf numFmtId="0" fontId="8" fillId="2" borderId="17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7" fillId="0" borderId="17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justify"/>
    </xf>
    <xf numFmtId="0" fontId="7" fillId="0" borderId="17" xfId="0" applyFont="1" applyBorder="1" applyAlignment="1">
      <alignment vertical="top" wrapText="1"/>
    </xf>
    <xf numFmtId="0" fontId="1" fillId="0" borderId="0" xfId="0" applyFont="1" applyAlignment="1">
      <alignment wrapText="1"/>
    </xf>
    <xf numFmtId="165" fontId="7" fillId="2" borderId="17" xfId="0" applyNumberFormat="1" applyFont="1" applyFill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164" fontId="7" fillId="0" borderId="17" xfId="0" applyNumberFormat="1" applyFont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 wrapText="1"/>
    </xf>
    <xf numFmtId="0" fontId="8" fillId="2" borderId="17" xfId="0" applyFont="1" applyFill="1" applyBorder="1"/>
    <xf numFmtId="0" fontId="8" fillId="2" borderId="17" xfId="0" applyFont="1" applyFill="1" applyBorder="1" applyAlignment="1"/>
    <xf numFmtId="0" fontId="8" fillId="0" borderId="17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7" fillId="0" borderId="1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center"/>
    </xf>
    <xf numFmtId="165" fontId="9" fillId="2" borderId="17" xfId="0" applyNumberFormat="1" applyFont="1" applyFill="1" applyBorder="1" applyAlignment="1">
      <alignment horizontal="center"/>
    </xf>
    <xf numFmtId="165" fontId="10" fillId="2" borderId="17" xfId="0" applyNumberFormat="1" applyFont="1" applyFill="1" applyBorder="1" applyAlignment="1">
      <alignment horizontal="center"/>
    </xf>
    <xf numFmtId="165" fontId="10" fillId="2" borderId="17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/>
    </xf>
    <xf numFmtId="0" fontId="9" fillId="2" borderId="17" xfId="0" applyFont="1" applyFill="1" applyBorder="1"/>
    <xf numFmtId="0" fontId="10" fillId="2" borderId="17" xfId="0" applyFont="1" applyFill="1" applyBorder="1" applyAlignment="1">
      <alignment horizontal="center" vertical="center"/>
    </xf>
    <xf numFmtId="0" fontId="0" fillId="2" borderId="0" xfId="0" applyFill="1"/>
    <xf numFmtId="0" fontId="7" fillId="2" borderId="7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/>
    </xf>
    <xf numFmtId="0" fontId="7" fillId="2" borderId="17" xfId="0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/>
    </xf>
    <xf numFmtId="165" fontId="12" fillId="2" borderId="17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165" fontId="13" fillId="2" borderId="17" xfId="0" applyNumberFormat="1" applyFont="1" applyFill="1" applyBorder="1" applyAlignment="1">
      <alignment horizontal="center"/>
    </xf>
    <xf numFmtId="1" fontId="13" fillId="2" borderId="1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9" fontId="2" fillId="2" borderId="7" xfId="0" applyNumberFormat="1" applyFont="1" applyFill="1" applyBorder="1" applyAlignment="1">
      <alignment horizontal="center" wrapText="1"/>
    </xf>
    <xf numFmtId="0" fontId="0" fillId="0" borderId="0" xfId="0" applyAlignment="1"/>
    <xf numFmtId="165" fontId="8" fillId="2" borderId="17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/>
    <xf numFmtId="0" fontId="0" fillId="0" borderId="26" xfId="0" applyBorder="1"/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0" fillId="0" borderId="0" xfId="0" applyAlignment="1"/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6" fillId="0" borderId="17" xfId="0" applyFont="1" applyBorder="1" applyAlignment="1">
      <alignment horizontal="center" wrapText="1"/>
    </xf>
    <xf numFmtId="0" fontId="0" fillId="0" borderId="21" xfId="0" applyBorder="1" applyAlignment="1"/>
    <xf numFmtId="0" fontId="0" fillId="0" borderId="22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2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17" xfId="0" applyBorder="1"/>
    <xf numFmtId="0" fontId="1" fillId="0" borderId="0" xfId="0" applyFont="1" applyAlignment="1">
      <alignment wrapText="1"/>
    </xf>
    <xf numFmtId="0" fontId="0" fillId="0" borderId="17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17" xfId="0" applyBorder="1" applyAlignment="1"/>
    <xf numFmtId="0" fontId="7" fillId="0" borderId="17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7" fillId="0" borderId="17" xfId="0" applyFont="1" applyBorder="1" applyAlignment="1">
      <alignment horizontal="center" vertical="center"/>
    </xf>
    <xf numFmtId="0" fontId="4" fillId="0" borderId="0" xfId="0" applyFont="1" applyAlignment="1"/>
    <xf numFmtId="0" fontId="7" fillId="0" borderId="0" xfId="0" applyFont="1" applyAlignment="1">
      <alignment horizontal="justify"/>
    </xf>
    <xf numFmtId="0" fontId="8" fillId="0" borderId="0" xfId="0" applyFont="1" applyAlignment="1"/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8" xfId="0" applyBorder="1" applyAlignment="1"/>
    <xf numFmtId="0" fontId="6" fillId="2" borderId="14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0" fillId="2" borderId="7" xfId="0" applyFill="1" applyBorder="1"/>
    <xf numFmtId="0" fontId="0" fillId="2" borderId="17" xfId="0" applyFill="1" applyBorder="1" applyAlignment="1">
      <alignment vertical="top"/>
    </xf>
    <xf numFmtId="0" fontId="0" fillId="2" borderId="17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center"/>
    </xf>
    <xf numFmtId="0" fontId="8" fillId="2" borderId="17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6"/>
  <sheetViews>
    <sheetView topLeftCell="A49" zoomScale="130" zoomScaleNormal="130" workbookViewId="0">
      <selection sqref="A1:M34"/>
    </sheetView>
  </sheetViews>
  <sheetFormatPr defaultRowHeight="15"/>
  <cols>
    <col min="1" max="1" width="5.85546875" customWidth="1"/>
    <col min="2" max="2" width="26.28515625" customWidth="1"/>
    <col min="13" max="13" width="27.28515625" customWidth="1"/>
  </cols>
  <sheetData>
    <row r="1" spans="1:13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>
      <c r="B2" s="106" t="s">
        <v>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>
      <c r="B3" s="106" t="s">
        <v>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3" ht="31.5" customHeight="1">
      <c r="B6" s="90" t="s">
        <v>79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t="16.5" thickBot="1"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</row>
    <row r="8" spans="1:13" ht="27" customHeight="1" thickBot="1">
      <c r="A8" s="82" t="s">
        <v>80</v>
      </c>
      <c r="B8" s="92" t="s">
        <v>5</v>
      </c>
      <c r="C8" s="88" t="s">
        <v>6</v>
      </c>
      <c r="D8" s="88" t="s">
        <v>7</v>
      </c>
      <c r="E8" s="91" t="s">
        <v>96</v>
      </c>
      <c r="F8" s="92"/>
      <c r="G8" s="84" t="s">
        <v>97</v>
      </c>
      <c r="H8" s="105"/>
      <c r="I8" s="105"/>
      <c r="J8" s="98"/>
      <c r="K8" s="84" t="s">
        <v>8</v>
      </c>
      <c r="L8" s="98"/>
      <c r="M8" s="88" t="s">
        <v>9</v>
      </c>
    </row>
    <row r="9" spans="1:13" ht="19.5" customHeight="1" thickBot="1">
      <c r="A9" s="83"/>
      <c r="B9" s="104"/>
      <c r="C9" s="89"/>
      <c r="D9" s="89"/>
      <c r="E9" s="93"/>
      <c r="F9" s="94"/>
      <c r="G9" s="84" t="s">
        <v>74</v>
      </c>
      <c r="H9" s="85"/>
      <c r="I9" s="97" t="s">
        <v>41</v>
      </c>
      <c r="J9" s="98"/>
      <c r="K9" s="99" t="s">
        <v>94</v>
      </c>
      <c r="L9" s="99" t="s">
        <v>98</v>
      </c>
      <c r="M9" s="89"/>
    </row>
    <row r="10" spans="1:13" ht="18" customHeight="1">
      <c r="A10" s="83"/>
      <c r="B10" s="104"/>
      <c r="C10" s="89"/>
      <c r="D10" s="89"/>
      <c r="E10" s="21" t="s">
        <v>10</v>
      </c>
      <c r="F10" s="21" t="s">
        <v>11</v>
      </c>
      <c r="G10" s="21" t="s">
        <v>10</v>
      </c>
      <c r="H10" s="21" t="s">
        <v>11</v>
      </c>
      <c r="I10" s="21" t="s">
        <v>10</v>
      </c>
      <c r="J10" s="21" t="s">
        <v>11</v>
      </c>
      <c r="K10" s="100"/>
      <c r="L10" s="100"/>
      <c r="M10" s="89"/>
    </row>
    <row r="11" spans="1:13" ht="13.5" customHeight="1">
      <c r="A11" s="24">
        <v>1</v>
      </c>
      <c r="B11" s="19">
        <v>2</v>
      </c>
      <c r="C11" s="19">
        <v>3</v>
      </c>
      <c r="D11" s="19">
        <v>4</v>
      </c>
      <c r="E11" s="23">
        <v>5</v>
      </c>
      <c r="F11" s="23">
        <v>6</v>
      </c>
      <c r="G11" s="23">
        <v>7</v>
      </c>
      <c r="H11" s="23">
        <v>8</v>
      </c>
      <c r="I11" s="23">
        <v>9</v>
      </c>
      <c r="J11" s="23">
        <v>10</v>
      </c>
      <c r="K11" s="23">
        <v>11</v>
      </c>
      <c r="L11" s="23">
        <v>12</v>
      </c>
      <c r="M11" s="19">
        <v>13</v>
      </c>
    </row>
    <row r="12" spans="1:13" ht="24" customHeight="1" thickBot="1">
      <c r="A12" s="22"/>
      <c r="B12" s="101" t="s">
        <v>12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1:13" ht="88.5" customHeight="1" thickBot="1">
      <c r="A13" s="20"/>
      <c r="B13" s="74" t="s">
        <v>13</v>
      </c>
      <c r="C13" s="43" t="s">
        <v>14</v>
      </c>
      <c r="D13" s="43" t="s">
        <v>15</v>
      </c>
      <c r="E13" s="43">
        <v>100</v>
      </c>
      <c r="F13" s="43">
        <v>100</v>
      </c>
      <c r="G13" s="43">
        <v>100</v>
      </c>
      <c r="H13" s="43">
        <v>100</v>
      </c>
      <c r="I13" s="43">
        <v>100</v>
      </c>
      <c r="J13" s="43">
        <v>100</v>
      </c>
      <c r="K13" s="43">
        <v>100</v>
      </c>
      <c r="L13" s="43">
        <v>100</v>
      </c>
      <c r="M13" s="75"/>
    </row>
    <row r="14" spans="1:13" ht="15.75" thickBot="1">
      <c r="A14" s="20"/>
      <c r="B14" s="86" t="s">
        <v>16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</row>
    <row r="15" spans="1:13" ht="16.5" customHeight="1" thickBot="1">
      <c r="A15" s="20"/>
      <c r="B15" s="86" t="s">
        <v>87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7"/>
    </row>
    <row r="16" spans="1:13" ht="93.75" customHeight="1" thickBot="1">
      <c r="A16" s="20"/>
      <c r="B16" s="74" t="s">
        <v>81</v>
      </c>
      <c r="C16" s="43" t="s">
        <v>14</v>
      </c>
      <c r="D16" s="43">
        <v>0.2</v>
      </c>
      <c r="E16" s="43">
        <v>100</v>
      </c>
      <c r="F16" s="43">
        <v>100</v>
      </c>
      <c r="G16" s="43">
        <v>100</v>
      </c>
      <c r="H16" s="43">
        <v>100</v>
      </c>
      <c r="I16" s="43">
        <v>100</v>
      </c>
      <c r="J16" s="43">
        <v>100</v>
      </c>
      <c r="K16" s="43">
        <v>100</v>
      </c>
      <c r="L16" s="43">
        <v>100</v>
      </c>
      <c r="M16" s="75"/>
    </row>
    <row r="17" spans="1:13" ht="66.75" customHeight="1" thickBot="1">
      <c r="A17" s="20"/>
      <c r="B17" s="74" t="s">
        <v>17</v>
      </c>
      <c r="C17" s="43" t="s">
        <v>14</v>
      </c>
      <c r="D17" s="43">
        <v>0.2</v>
      </c>
      <c r="E17" s="43">
        <v>2.2999999999999998</v>
      </c>
      <c r="F17" s="43">
        <v>5</v>
      </c>
      <c r="G17" s="43">
        <v>2.2999999999999998</v>
      </c>
      <c r="H17" s="43">
        <v>0</v>
      </c>
      <c r="I17" s="43">
        <v>2.2999999999999998</v>
      </c>
      <c r="J17" s="43">
        <v>5</v>
      </c>
      <c r="K17" s="43">
        <v>2.2999999999999998</v>
      </c>
      <c r="L17" s="43">
        <v>2.2999999999999998</v>
      </c>
      <c r="M17" s="75"/>
    </row>
    <row r="18" spans="1:13" ht="0.75" customHeight="1" thickBot="1">
      <c r="A18" s="20"/>
      <c r="B18" s="86" t="s">
        <v>18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7"/>
    </row>
    <row r="19" spans="1:13" ht="24" hidden="1" customHeight="1" thickBot="1">
      <c r="A19" s="20"/>
      <c r="B19" s="86" t="s">
        <v>19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7"/>
    </row>
    <row r="20" spans="1:13" ht="167.25" hidden="1" customHeight="1" thickBot="1">
      <c r="A20" s="20"/>
      <c r="B20" s="74" t="s">
        <v>20</v>
      </c>
      <c r="C20" s="43" t="s">
        <v>14</v>
      </c>
      <c r="D20" s="75"/>
      <c r="E20" s="43" t="s">
        <v>21</v>
      </c>
      <c r="F20" s="43" t="s">
        <v>21</v>
      </c>
      <c r="G20" s="43" t="s">
        <v>21</v>
      </c>
      <c r="H20" s="43" t="s">
        <v>21</v>
      </c>
      <c r="I20" s="43" t="s">
        <v>21</v>
      </c>
      <c r="J20" s="43"/>
      <c r="K20" s="43" t="s">
        <v>21</v>
      </c>
      <c r="L20" s="43" t="s">
        <v>21</v>
      </c>
      <c r="M20" s="75"/>
    </row>
    <row r="21" spans="1:13" ht="24" hidden="1" customHeight="1" thickBot="1">
      <c r="A21" s="20"/>
      <c r="B21" s="86" t="s">
        <v>22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7"/>
    </row>
    <row r="22" spans="1:13" ht="15.75" thickBot="1">
      <c r="A22" s="20"/>
      <c r="B22" s="86" t="s">
        <v>88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</row>
    <row r="23" spans="1:13" ht="108.75" customHeight="1" thickBot="1">
      <c r="A23" s="20"/>
      <c r="B23" s="74" t="s">
        <v>23</v>
      </c>
      <c r="C23" s="43" t="s">
        <v>14</v>
      </c>
      <c r="D23" s="43">
        <v>0.1</v>
      </c>
      <c r="E23" s="76">
        <v>0.1</v>
      </c>
      <c r="F23" s="76">
        <v>0.1</v>
      </c>
      <c r="G23" s="43" t="s">
        <v>24</v>
      </c>
      <c r="H23" s="76">
        <v>0.1</v>
      </c>
      <c r="I23" s="43" t="s">
        <v>24</v>
      </c>
      <c r="J23" s="76">
        <v>0.1</v>
      </c>
      <c r="K23" s="43" t="s">
        <v>24</v>
      </c>
      <c r="L23" s="43" t="s">
        <v>24</v>
      </c>
      <c r="M23" s="75"/>
    </row>
    <row r="24" spans="1:13" ht="54" customHeight="1" thickBot="1">
      <c r="A24" s="20"/>
      <c r="B24" s="74" t="s">
        <v>25</v>
      </c>
      <c r="C24" s="43" t="s">
        <v>14</v>
      </c>
      <c r="D24" s="43">
        <v>0.1</v>
      </c>
      <c r="E24" s="43">
        <v>100</v>
      </c>
      <c r="F24" s="43">
        <v>100</v>
      </c>
      <c r="G24" s="43">
        <v>100</v>
      </c>
      <c r="H24" s="43">
        <v>100</v>
      </c>
      <c r="I24" s="43">
        <v>100</v>
      </c>
      <c r="J24" s="43">
        <v>100</v>
      </c>
      <c r="K24" s="43">
        <v>100</v>
      </c>
      <c r="L24" s="43">
        <v>100</v>
      </c>
      <c r="M24" s="75"/>
    </row>
    <row r="25" spans="1:13" ht="66" customHeight="1" thickBot="1">
      <c r="A25" s="20"/>
      <c r="B25" s="74" t="s">
        <v>26</v>
      </c>
      <c r="C25" s="43" t="s">
        <v>14</v>
      </c>
      <c r="D25" s="43">
        <v>0.2</v>
      </c>
      <c r="E25" s="43">
        <v>40</v>
      </c>
      <c r="F25" s="43">
        <v>40</v>
      </c>
      <c r="G25" s="43">
        <v>19</v>
      </c>
      <c r="H25" s="43">
        <v>19</v>
      </c>
      <c r="I25" s="43">
        <v>40</v>
      </c>
      <c r="J25" s="43">
        <v>40</v>
      </c>
      <c r="K25" s="43">
        <v>40</v>
      </c>
      <c r="L25" s="43">
        <v>40</v>
      </c>
      <c r="M25" s="75"/>
    </row>
    <row r="26" spans="1:13" ht="31.5" customHeight="1" thickBot="1">
      <c r="A26" s="20"/>
      <c r="B26" s="74" t="s">
        <v>27</v>
      </c>
      <c r="C26" s="43" t="s">
        <v>14</v>
      </c>
      <c r="D26" s="43">
        <v>0.2</v>
      </c>
      <c r="E26" s="43">
        <v>100</v>
      </c>
      <c r="F26" s="43">
        <v>100</v>
      </c>
      <c r="G26" s="43">
        <v>100</v>
      </c>
      <c r="H26" s="43">
        <v>100</v>
      </c>
      <c r="I26" s="43">
        <v>100</v>
      </c>
      <c r="J26" s="43">
        <v>100</v>
      </c>
      <c r="K26" s="43">
        <v>100</v>
      </c>
      <c r="L26" s="43">
        <v>100</v>
      </c>
      <c r="M26" s="75"/>
    </row>
    <row r="27" spans="1:13" ht="15.75">
      <c r="B27" s="3"/>
    </row>
    <row r="28" spans="1:13" ht="15.75">
      <c r="B28" s="3"/>
    </row>
    <row r="29" spans="1:13">
      <c r="B29" s="4" t="s">
        <v>99</v>
      </c>
      <c r="M29" s="77"/>
    </row>
    <row r="30" spans="1:13" ht="15.75">
      <c r="B30" s="3"/>
    </row>
    <row r="31" spans="1:13">
      <c r="B31" s="4" t="s">
        <v>91</v>
      </c>
      <c r="M31" s="79" t="s">
        <v>86</v>
      </c>
    </row>
    <row r="32" spans="1:13">
      <c r="B32" s="4"/>
    </row>
    <row r="33" spans="2:13">
      <c r="B33" s="95" t="s">
        <v>75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</row>
    <row r="34" spans="2:13" ht="15.75">
      <c r="B34" s="5"/>
    </row>
    <row r="40" spans="2:13" ht="45" customHeight="1"/>
    <row r="43" spans="2:13" ht="33.75" customHeight="1"/>
    <row r="62" ht="100.5" customHeight="1"/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7"/>
    </row>
    <row r="106" spans="2:2" ht="27" customHeight="1"/>
    <row r="118" ht="21" customHeight="1"/>
    <row r="146" spans="2:2">
      <c r="B146" s="4"/>
    </row>
  </sheetData>
  <mergeCells count="27">
    <mergeCell ref="B1:M1"/>
    <mergeCell ref="B2:M2"/>
    <mergeCell ref="B3:M3"/>
    <mergeCell ref="B4:M4"/>
    <mergeCell ref="B5:M5"/>
    <mergeCell ref="B22:M22"/>
    <mergeCell ref="B6:M6"/>
    <mergeCell ref="E8:F9"/>
    <mergeCell ref="B33:M33"/>
    <mergeCell ref="I9:J9"/>
    <mergeCell ref="K9:K10"/>
    <mergeCell ref="L9:L10"/>
    <mergeCell ref="B12:M12"/>
    <mergeCell ref="B14:M14"/>
    <mergeCell ref="B15:M15"/>
    <mergeCell ref="B7:M7"/>
    <mergeCell ref="B8:B10"/>
    <mergeCell ref="C8:C10"/>
    <mergeCell ref="D8:D10"/>
    <mergeCell ref="G8:J8"/>
    <mergeCell ref="K8:L8"/>
    <mergeCell ref="A8:A10"/>
    <mergeCell ref="G9:H9"/>
    <mergeCell ref="B18:M18"/>
    <mergeCell ref="B19:M19"/>
    <mergeCell ref="B21:M21"/>
    <mergeCell ref="M8:M10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opLeftCell="B1" zoomScale="120" zoomScaleNormal="120" workbookViewId="0">
      <selection activeCell="V25" sqref="V25"/>
    </sheetView>
  </sheetViews>
  <sheetFormatPr defaultRowHeight="15"/>
  <cols>
    <col min="2" max="2" width="16.7109375" customWidth="1"/>
    <col min="4" max="4" width="14" customWidth="1"/>
    <col min="5" max="5" width="15.5703125" customWidth="1"/>
    <col min="7" max="7" width="10.85546875" bestFit="1" customWidth="1"/>
    <col min="8" max="8" width="11.7109375" customWidth="1"/>
    <col min="11" max="11" width="10.140625" customWidth="1"/>
    <col min="19" max="20" width="9.140625" customWidth="1"/>
  </cols>
  <sheetData>
    <row r="1" spans="1:20">
      <c r="B1" s="106" t="s">
        <v>28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25"/>
    </row>
    <row r="2" spans="1:20">
      <c r="B2" s="106" t="s">
        <v>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25"/>
    </row>
    <row r="3" spans="1:20">
      <c r="B3" s="106" t="s">
        <v>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25"/>
    </row>
    <row r="4" spans="1:20"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25"/>
    </row>
    <row r="5" spans="1:20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25"/>
    </row>
    <row r="6" spans="1:20">
      <c r="B6" s="127" t="s">
        <v>29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5"/>
    </row>
    <row r="7" spans="1:20">
      <c r="B7" s="128" t="s">
        <v>4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5"/>
    </row>
    <row r="8" spans="1:20" ht="15.75">
      <c r="A8" s="119"/>
      <c r="B8" s="116" t="s">
        <v>30</v>
      </c>
      <c r="C8" s="116" t="s">
        <v>31</v>
      </c>
      <c r="D8" s="116"/>
      <c r="E8" s="116" t="s">
        <v>32</v>
      </c>
      <c r="F8" s="116" t="s">
        <v>33</v>
      </c>
      <c r="G8" s="116"/>
      <c r="H8" s="116"/>
      <c r="I8" s="116"/>
      <c r="J8" s="130" t="s">
        <v>34</v>
      </c>
      <c r="K8" s="130"/>
      <c r="L8" s="130"/>
      <c r="M8" s="130"/>
      <c r="N8" s="130"/>
      <c r="O8" s="130"/>
      <c r="P8" s="130"/>
      <c r="Q8" s="130"/>
      <c r="R8" s="116" t="s">
        <v>35</v>
      </c>
      <c r="S8" s="116"/>
      <c r="T8" s="6"/>
    </row>
    <row r="9" spans="1:20" ht="27.75" customHeight="1">
      <c r="A9" s="120"/>
      <c r="B9" s="116"/>
      <c r="C9" s="116"/>
      <c r="D9" s="116"/>
      <c r="E9" s="116"/>
      <c r="F9" s="116" t="s">
        <v>36</v>
      </c>
      <c r="G9" s="116" t="s">
        <v>37</v>
      </c>
      <c r="H9" s="116" t="s">
        <v>38</v>
      </c>
      <c r="I9" s="116" t="s">
        <v>39</v>
      </c>
      <c r="J9" s="116" t="s">
        <v>100</v>
      </c>
      <c r="K9" s="116"/>
      <c r="L9" s="116" t="s">
        <v>101</v>
      </c>
      <c r="M9" s="116"/>
      <c r="N9" s="116"/>
      <c r="O9" s="116"/>
      <c r="P9" s="116" t="s">
        <v>8</v>
      </c>
      <c r="Q9" s="116"/>
      <c r="R9" s="116"/>
      <c r="S9" s="116"/>
      <c r="T9" s="6"/>
    </row>
    <row r="10" spans="1:20" ht="19.5" customHeight="1">
      <c r="A10" s="120"/>
      <c r="B10" s="116"/>
      <c r="C10" s="116"/>
      <c r="D10" s="116"/>
      <c r="E10" s="116"/>
      <c r="F10" s="116"/>
      <c r="G10" s="116"/>
      <c r="H10" s="116"/>
      <c r="I10" s="116"/>
      <c r="J10" s="126"/>
      <c r="K10" s="126"/>
      <c r="L10" s="116" t="s">
        <v>40</v>
      </c>
      <c r="M10" s="116"/>
      <c r="N10" s="116" t="s">
        <v>41</v>
      </c>
      <c r="O10" s="116"/>
      <c r="P10" s="116"/>
      <c r="Q10" s="116"/>
      <c r="R10" s="116"/>
      <c r="S10" s="116"/>
      <c r="T10" s="6"/>
    </row>
    <row r="11" spans="1:20">
      <c r="A11" s="120"/>
      <c r="B11" s="116"/>
      <c r="C11" s="116"/>
      <c r="D11" s="116"/>
      <c r="E11" s="116"/>
      <c r="F11" s="116"/>
      <c r="G11" s="116"/>
      <c r="H11" s="116"/>
      <c r="I11" s="116"/>
      <c r="J11" s="116" t="s">
        <v>10</v>
      </c>
      <c r="K11" s="116" t="s">
        <v>11</v>
      </c>
      <c r="L11" s="116" t="s">
        <v>10</v>
      </c>
      <c r="M11" s="116" t="s">
        <v>11</v>
      </c>
      <c r="N11" s="116" t="s">
        <v>10</v>
      </c>
      <c r="O11" s="116" t="s">
        <v>11</v>
      </c>
      <c r="P11" s="11" t="s">
        <v>42</v>
      </c>
      <c r="Q11" s="11" t="s">
        <v>43</v>
      </c>
      <c r="R11" s="116"/>
      <c r="S11" s="116"/>
      <c r="T11" s="129"/>
    </row>
    <row r="12" spans="1:20">
      <c r="A12" s="121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">
        <v>2023</v>
      </c>
      <c r="Q12" s="11">
        <v>2024</v>
      </c>
      <c r="R12" s="116"/>
      <c r="S12" s="116"/>
      <c r="T12" s="129"/>
    </row>
    <row r="13" spans="1:20" ht="29.25" customHeight="1">
      <c r="A13" s="119"/>
      <c r="B13" s="122" t="s">
        <v>44</v>
      </c>
      <c r="C13" s="123" t="s">
        <v>45</v>
      </c>
      <c r="D13" s="123"/>
      <c r="E13" s="9" t="s">
        <v>46</v>
      </c>
      <c r="F13" s="12"/>
      <c r="G13" s="26"/>
      <c r="H13" s="12"/>
      <c r="I13" s="190"/>
      <c r="J13" s="15">
        <f>J15+J16+J17+J18</f>
        <v>22274.400000000001</v>
      </c>
      <c r="K13" s="41">
        <v>21300.7</v>
      </c>
      <c r="L13" s="15">
        <v>20633.7</v>
      </c>
      <c r="M13" s="15">
        <v>6518.1</v>
      </c>
      <c r="N13" s="15">
        <v>20161.3</v>
      </c>
      <c r="O13" s="41">
        <v>19905.599999999999</v>
      </c>
      <c r="P13" s="15">
        <v>16051.1</v>
      </c>
      <c r="Q13" s="15">
        <v>16051.1</v>
      </c>
      <c r="R13" s="124"/>
      <c r="S13" s="124"/>
      <c r="T13" s="6"/>
    </row>
    <row r="14" spans="1:20" ht="26.25" customHeight="1">
      <c r="A14" s="120"/>
      <c r="B14" s="122"/>
      <c r="C14" s="123"/>
      <c r="D14" s="123"/>
      <c r="E14" s="9" t="s">
        <v>47</v>
      </c>
      <c r="F14" s="12"/>
      <c r="G14" s="26"/>
      <c r="H14" s="12"/>
      <c r="I14" s="191"/>
      <c r="J14" s="67"/>
      <c r="K14" s="15"/>
      <c r="L14" s="16"/>
      <c r="M14" s="16"/>
      <c r="N14" s="16"/>
      <c r="O14" s="42"/>
      <c r="P14" s="16"/>
      <c r="Q14" s="16"/>
      <c r="R14" s="124"/>
      <c r="S14" s="124"/>
      <c r="T14" s="6"/>
    </row>
    <row r="15" spans="1:20" ht="25.5" customHeight="1">
      <c r="A15" s="120"/>
      <c r="B15" s="122"/>
      <c r="C15" s="123"/>
      <c r="D15" s="123"/>
      <c r="E15" s="51" t="s">
        <v>48</v>
      </c>
      <c r="F15" s="49">
        <v>501</v>
      </c>
      <c r="G15" s="50">
        <v>501</v>
      </c>
      <c r="H15" s="34" t="s">
        <v>82</v>
      </c>
      <c r="I15" s="45">
        <v>612</v>
      </c>
      <c r="J15" s="15">
        <v>15425.2</v>
      </c>
      <c r="K15" s="15">
        <v>14451.5</v>
      </c>
      <c r="L15" s="15">
        <v>20633.7</v>
      </c>
      <c r="M15" s="15">
        <v>6518.1</v>
      </c>
      <c r="N15" s="15">
        <v>3909.4</v>
      </c>
      <c r="O15" s="41">
        <v>3789.4</v>
      </c>
      <c r="P15" s="15">
        <v>16051.1</v>
      </c>
      <c r="Q15" s="15">
        <v>16051.1</v>
      </c>
      <c r="R15" s="124"/>
      <c r="S15" s="124"/>
      <c r="T15" s="6"/>
    </row>
    <row r="16" spans="1:20" ht="25.5" customHeight="1">
      <c r="A16" s="120"/>
      <c r="B16" s="122"/>
      <c r="C16" s="123"/>
      <c r="D16" s="123"/>
      <c r="E16" s="51" t="s">
        <v>48</v>
      </c>
      <c r="F16" s="49"/>
      <c r="G16" s="50">
        <v>702</v>
      </c>
      <c r="H16" s="34">
        <v>1310098400</v>
      </c>
      <c r="I16" s="45">
        <v>612</v>
      </c>
      <c r="J16" s="15">
        <v>197.2</v>
      </c>
      <c r="K16" s="15">
        <v>197.2</v>
      </c>
      <c r="L16" s="15"/>
      <c r="M16" s="15"/>
      <c r="N16" s="15">
        <v>1044.8</v>
      </c>
      <c r="O16" s="41">
        <v>1044.8</v>
      </c>
      <c r="P16" s="15"/>
      <c r="Q16" s="15"/>
      <c r="R16" s="80"/>
      <c r="S16" s="81"/>
      <c r="T16" s="54"/>
    </row>
    <row r="17" spans="1:23" ht="28.5" customHeight="1">
      <c r="A17" s="120"/>
      <c r="B17" s="122"/>
      <c r="C17" s="123"/>
      <c r="D17" s="123"/>
      <c r="E17" s="9" t="s">
        <v>49</v>
      </c>
      <c r="F17" s="30">
        <v>502</v>
      </c>
      <c r="G17" s="31">
        <v>702</v>
      </c>
      <c r="H17" s="34" t="s">
        <v>83</v>
      </c>
      <c r="I17" s="45">
        <v>243</v>
      </c>
      <c r="J17" s="15">
        <v>4000</v>
      </c>
      <c r="K17" s="15">
        <v>4000</v>
      </c>
      <c r="L17" s="15"/>
      <c r="M17" s="28"/>
      <c r="N17" s="15"/>
      <c r="O17" s="41"/>
      <c r="P17" s="16"/>
      <c r="Q17" s="16"/>
      <c r="R17" s="124"/>
      <c r="S17" s="124"/>
      <c r="T17" s="6"/>
      <c r="W17" s="35"/>
    </row>
    <row r="18" spans="1:23" ht="27" customHeight="1">
      <c r="A18" s="120"/>
      <c r="B18" s="122"/>
      <c r="C18" s="123"/>
      <c r="D18" s="123"/>
      <c r="E18" s="9" t="s">
        <v>49</v>
      </c>
      <c r="F18" s="30">
        <v>502</v>
      </c>
      <c r="G18" s="31">
        <v>702</v>
      </c>
      <c r="H18" s="30">
        <v>1318746</v>
      </c>
      <c r="I18" s="45">
        <v>240</v>
      </c>
      <c r="J18" s="15">
        <v>2652</v>
      </c>
      <c r="K18" s="15">
        <v>2652</v>
      </c>
      <c r="L18" s="15"/>
      <c r="M18" s="28"/>
      <c r="N18" s="15"/>
      <c r="O18" s="41"/>
      <c r="P18" s="16"/>
      <c r="Q18" s="16"/>
      <c r="R18" s="124"/>
      <c r="S18" s="124"/>
      <c r="T18" s="6"/>
    </row>
    <row r="19" spans="1:23" ht="27" hidden="1" customHeight="1">
      <c r="A19" s="120"/>
      <c r="B19" s="122"/>
      <c r="C19" s="123"/>
      <c r="D19" s="123"/>
      <c r="E19" s="25" t="s">
        <v>49</v>
      </c>
      <c r="F19" s="30">
        <v>502</v>
      </c>
      <c r="G19" s="31">
        <v>701</v>
      </c>
      <c r="H19" s="46" t="s">
        <v>92</v>
      </c>
      <c r="I19" s="45">
        <v>243</v>
      </c>
      <c r="J19" s="15"/>
      <c r="K19" s="15"/>
      <c r="L19" s="15"/>
      <c r="M19" s="28"/>
      <c r="N19" s="15"/>
      <c r="O19" s="41"/>
      <c r="P19" s="16"/>
      <c r="Q19" s="16"/>
      <c r="R19" s="117"/>
      <c r="S19" s="118"/>
      <c r="T19" s="40"/>
    </row>
    <row r="20" spans="1:23" ht="27.75" hidden="1" customHeight="1">
      <c r="A20" s="121"/>
      <c r="B20" s="122"/>
      <c r="C20" s="123"/>
      <c r="D20" s="123"/>
      <c r="E20" s="39" t="s">
        <v>49</v>
      </c>
      <c r="F20" s="52">
        <v>502</v>
      </c>
      <c r="G20" s="44">
        <v>701</v>
      </c>
      <c r="H20" s="34" t="s">
        <v>93</v>
      </c>
      <c r="I20" s="15">
        <v>612</v>
      </c>
      <c r="J20" s="15"/>
      <c r="K20" s="15"/>
      <c r="L20" s="15"/>
      <c r="M20" s="28"/>
      <c r="N20" s="15"/>
      <c r="O20" s="42"/>
      <c r="P20" s="16"/>
      <c r="Q20" s="16"/>
      <c r="R20" s="124"/>
      <c r="S20" s="124"/>
      <c r="T20" s="6"/>
    </row>
    <row r="21" spans="1:23" ht="30.75" customHeight="1">
      <c r="A21" s="119"/>
      <c r="B21" s="136" t="s">
        <v>89</v>
      </c>
      <c r="C21" s="108" t="s">
        <v>51</v>
      </c>
      <c r="D21" s="109"/>
      <c r="E21" s="9" t="s">
        <v>46</v>
      </c>
      <c r="F21" s="32"/>
      <c r="G21" s="33"/>
      <c r="H21" s="32"/>
      <c r="I21" s="192"/>
      <c r="J21" s="15">
        <v>8284.5</v>
      </c>
      <c r="K21" s="15">
        <v>7458.2</v>
      </c>
      <c r="L21" s="15">
        <v>4948.6000000000004</v>
      </c>
      <c r="M21" s="15">
        <v>0</v>
      </c>
      <c r="N21" s="15">
        <v>4954.2</v>
      </c>
      <c r="O21" s="41">
        <v>4834.2</v>
      </c>
      <c r="P21" s="15">
        <v>0</v>
      </c>
      <c r="Q21" s="15">
        <v>0</v>
      </c>
      <c r="R21" s="124"/>
      <c r="S21" s="124"/>
      <c r="T21" s="6"/>
    </row>
    <row r="22" spans="1:23" ht="29.25" customHeight="1">
      <c r="A22" s="120"/>
      <c r="B22" s="137"/>
      <c r="C22" s="110"/>
      <c r="D22" s="111"/>
      <c r="E22" s="9" t="s">
        <v>52</v>
      </c>
      <c r="F22" s="32"/>
      <c r="G22" s="33"/>
      <c r="H22" s="32"/>
      <c r="I22" s="192"/>
      <c r="J22" s="67"/>
      <c r="K22" s="15"/>
      <c r="L22" s="16"/>
      <c r="M22" s="16"/>
      <c r="N22" s="16"/>
      <c r="O22" s="42"/>
      <c r="P22" s="16"/>
      <c r="Q22" s="16"/>
      <c r="R22" s="124"/>
      <c r="S22" s="124"/>
      <c r="T22" s="6"/>
    </row>
    <row r="23" spans="1:23" ht="28.5" customHeight="1">
      <c r="A23" s="120"/>
      <c r="B23" s="137"/>
      <c r="C23" s="110"/>
      <c r="D23" s="111"/>
      <c r="E23" s="39" t="s">
        <v>48</v>
      </c>
      <c r="F23" s="30">
        <v>501</v>
      </c>
      <c r="G23" s="31">
        <v>801</v>
      </c>
      <c r="H23" s="34" t="s">
        <v>82</v>
      </c>
      <c r="I23" s="45">
        <v>612</v>
      </c>
      <c r="J23" s="15">
        <v>1435.3</v>
      </c>
      <c r="K23" s="15">
        <v>608.79999999999995</v>
      </c>
      <c r="L23" s="15">
        <v>4948.6000000000004</v>
      </c>
      <c r="M23" s="15">
        <v>0</v>
      </c>
      <c r="N23" s="69">
        <v>3909.4</v>
      </c>
      <c r="O23" s="70">
        <v>3789.4</v>
      </c>
      <c r="P23" s="28">
        <v>0</v>
      </c>
      <c r="Q23" s="28">
        <v>0</v>
      </c>
      <c r="R23" s="124"/>
      <c r="S23" s="124"/>
      <c r="T23" s="6"/>
    </row>
    <row r="24" spans="1:23" ht="0.75" customHeight="1">
      <c r="A24" s="120"/>
      <c r="B24" s="137"/>
      <c r="C24" s="110"/>
      <c r="D24" s="111"/>
      <c r="E24" s="39" t="s">
        <v>48</v>
      </c>
      <c r="F24" s="30">
        <v>501</v>
      </c>
      <c r="G24" s="31">
        <v>801</v>
      </c>
      <c r="H24" s="30">
        <v>1310098400</v>
      </c>
      <c r="I24" s="45">
        <v>600</v>
      </c>
      <c r="J24" s="15">
        <v>0</v>
      </c>
      <c r="K24" s="15">
        <v>0</v>
      </c>
      <c r="L24" s="15">
        <v>634.4</v>
      </c>
      <c r="M24" s="15">
        <v>0</v>
      </c>
      <c r="N24" s="71"/>
      <c r="O24" s="72">
        <v>0</v>
      </c>
      <c r="P24" s="47"/>
      <c r="Q24" s="47"/>
      <c r="R24" s="133"/>
      <c r="S24" s="133"/>
      <c r="T24" s="29"/>
    </row>
    <row r="25" spans="1:23" ht="33" customHeight="1">
      <c r="A25" s="120"/>
      <c r="B25" s="137"/>
      <c r="C25" s="110"/>
      <c r="D25" s="111"/>
      <c r="E25" s="55" t="s">
        <v>48</v>
      </c>
      <c r="F25" s="56"/>
      <c r="G25" s="31">
        <v>702</v>
      </c>
      <c r="H25" s="34">
        <v>1310098400</v>
      </c>
      <c r="I25" s="45">
        <v>612</v>
      </c>
      <c r="J25" s="15">
        <v>197.2</v>
      </c>
      <c r="K25" s="15">
        <v>197.2</v>
      </c>
      <c r="L25" s="15"/>
      <c r="M25" s="15"/>
      <c r="N25" s="71">
        <v>1044.8</v>
      </c>
      <c r="O25" s="72">
        <v>1044.8</v>
      </c>
      <c r="P25" s="47"/>
      <c r="Q25" s="47"/>
      <c r="R25" s="117"/>
      <c r="S25" s="118"/>
      <c r="T25" s="54"/>
    </row>
    <row r="26" spans="1:23" ht="27.75" customHeight="1">
      <c r="A26" s="120"/>
      <c r="B26" s="137"/>
      <c r="C26" s="110"/>
      <c r="D26" s="111"/>
      <c r="E26" s="39" t="s">
        <v>49</v>
      </c>
      <c r="F26" s="30">
        <v>502</v>
      </c>
      <c r="G26" s="31">
        <v>702</v>
      </c>
      <c r="H26" s="34" t="s">
        <v>83</v>
      </c>
      <c r="I26" s="45">
        <v>243</v>
      </c>
      <c r="J26" s="15">
        <v>4000</v>
      </c>
      <c r="K26" s="15">
        <v>4000</v>
      </c>
      <c r="L26" s="15"/>
      <c r="M26" s="15"/>
      <c r="N26" s="69"/>
      <c r="O26" s="73"/>
      <c r="P26" s="47"/>
      <c r="Q26" s="47"/>
      <c r="R26" s="124"/>
      <c r="S26" s="124"/>
      <c r="T26" s="6"/>
    </row>
    <row r="27" spans="1:23" ht="27.75" customHeight="1">
      <c r="A27" s="120"/>
      <c r="B27" s="137"/>
      <c r="C27" s="110"/>
      <c r="D27" s="111"/>
      <c r="E27" s="39" t="s">
        <v>49</v>
      </c>
      <c r="F27" s="30">
        <v>502</v>
      </c>
      <c r="G27" s="31">
        <v>702</v>
      </c>
      <c r="H27" s="30">
        <v>1310098400</v>
      </c>
      <c r="I27" s="45">
        <v>240</v>
      </c>
      <c r="J27" s="15">
        <v>2652</v>
      </c>
      <c r="K27" s="15">
        <v>2652</v>
      </c>
      <c r="L27" s="28"/>
      <c r="M27" s="28"/>
      <c r="N27" s="71"/>
      <c r="O27" s="73"/>
      <c r="P27" s="47"/>
      <c r="Q27" s="47"/>
      <c r="R27" s="124"/>
      <c r="S27" s="124"/>
      <c r="T27" s="6"/>
    </row>
    <row r="28" spans="1:23" ht="0.75" customHeight="1">
      <c r="A28" s="119"/>
      <c r="B28" s="138"/>
      <c r="C28" s="112"/>
      <c r="D28" s="113"/>
      <c r="E28" s="39" t="s">
        <v>46</v>
      </c>
      <c r="F28" s="12"/>
      <c r="G28" s="26"/>
      <c r="H28" s="12"/>
      <c r="I28" s="193"/>
      <c r="J28" s="15">
        <v>0</v>
      </c>
      <c r="K28" s="15">
        <v>0</v>
      </c>
      <c r="L28" s="15">
        <v>0</v>
      </c>
      <c r="M28" s="15">
        <v>0</v>
      </c>
      <c r="N28" s="60">
        <v>0</v>
      </c>
      <c r="O28" s="58"/>
      <c r="P28" s="15">
        <v>0</v>
      </c>
      <c r="Q28" s="15">
        <v>0</v>
      </c>
      <c r="R28" s="124"/>
      <c r="S28" s="124"/>
      <c r="T28" s="6"/>
    </row>
    <row r="29" spans="1:23" ht="25.5" hidden="1" customHeight="1">
      <c r="A29" s="120"/>
      <c r="B29" s="138"/>
      <c r="C29" s="112"/>
      <c r="D29" s="113"/>
      <c r="E29" s="39" t="s">
        <v>47</v>
      </c>
      <c r="F29" s="12"/>
      <c r="G29" s="26"/>
      <c r="H29" s="12"/>
      <c r="I29" s="193"/>
      <c r="J29" s="28"/>
      <c r="K29" s="15"/>
      <c r="L29" s="47"/>
      <c r="M29" s="47"/>
      <c r="N29" s="61"/>
      <c r="O29" s="57"/>
      <c r="P29" s="47"/>
      <c r="Q29" s="47"/>
      <c r="R29" s="124"/>
      <c r="S29" s="124"/>
      <c r="T29" s="6"/>
    </row>
    <row r="30" spans="1:23" ht="25.5" hidden="1" customHeight="1">
      <c r="A30" s="120"/>
      <c r="B30" s="138"/>
      <c r="C30" s="112"/>
      <c r="D30" s="113"/>
      <c r="E30" s="39" t="s">
        <v>48</v>
      </c>
      <c r="F30" s="12"/>
      <c r="G30" s="26"/>
      <c r="H30" s="12"/>
      <c r="I30" s="193"/>
      <c r="J30" s="15">
        <v>0</v>
      </c>
      <c r="K30" s="15">
        <v>0</v>
      </c>
      <c r="L30" s="15">
        <v>0</v>
      </c>
      <c r="M30" s="15">
        <v>0</v>
      </c>
      <c r="N30" s="60">
        <v>0</v>
      </c>
      <c r="O30" s="58"/>
      <c r="P30" s="15">
        <v>0</v>
      </c>
      <c r="Q30" s="15">
        <v>0</v>
      </c>
      <c r="R30" s="124"/>
      <c r="S30" s="124"/>
      <c r="T30" s="6"/>
    </row>
    <row r="31" spans="1:23" ht="25.5" hidden="1" customHeight="1">
      <c r="A31" s="120"/>
      <c r="B31" s="138"/>
      <c r="C31" s="112"/>
      <c r="D31" s="113"/>
      <c r="E31" s="39" t="s">
        <v>49</v>
      </c>
      <c r="F31" s="30">
        <v>502</v>
      </c>
      <c r="G31" s="31">
        <v>701</v>
      </c>
      <c r="H31" s="46" t="s">
        <v>92</v>
      </c>
      <c r="I31" s="45">
        <v>243</v>
      </c>
      <c r="J31" s="45"/>
      <c r="K31" s="45"/>
      <c r="L31" s="45"/>
      <c r="M31" s="45"/>
      <c r="N31" s="62"/>
      <c r="O31" s="59"/>
      <c r="P31" s="45"/>
      <c r="Q31" s="45"/>
      <c r="R31" s="140"/>
      <c r="S31" s="140"/>
      <c r="T31" s="40"/>
    </row>
    <row r="32" spans="1:23" ht="25.5" hidden="1">
      <c r="A32" s="120"/>
      <c r="B32" s="139"/>
      <c r="C32" s="114"/>
      <c r="D32" s="115"/>
      <c r="E32" s="39" t="s">
        <v>49</v>
      </c>
      <c r="F32" s="30">
        <v>502</v>
      </c>
      <c r="G32" s="31">
        <v>701</v>
      </c>
      <c r="H32" s="34" t="s">
        <v>93</v>
      </c>
      <c r="I32" s="45">
        <v>612</v>
      </c>
      <c r="J32" s="45"/>
      <c r="K32" s="45"/>
      <c r="L32" s="15"/>
      <c r="M32" s="45"/>
      <c r="N32" s="62"/>
      <c r="O32" s="59"/>
      <c r="P32" s="45"/>
      <c r="Q32" s="45"/>
      <c r="R32" s="131"/>
      <c r="S32" s="132"/>
      <c r="T32" s="40"/>
    </row>
    <row r="33" spans="1:20" ht="26.25" customHeight="1">
      <c r="A33" s="120"/>
      <c r="B33" s="134" t="s">
        <v>89</v>
      </c>
      <c r="C33" s="134" t="s">
        <v>55</v>
      </c>
      <c r="D33" s="135"/>
      <c r="E33" s="9" t="s">
        <v>56</v>
      </c>
      <c r="F33" s="13"/>
      <c r="G33" s="27"/>
      <c r="H33" s="14"/>
      <c r="I33" s="68"/>
      <c r="J33" s="15">
        <v>13989.7</v>
      </c>
      <c r="K33" s="41">
        <v>13842.6</v>
      </c>
      <c r="L33" s="15">
        <v>15685.1</v>
      </c>
      <c r="M33" s="68">
        <v>6518.1</v>
      </c>
      <c r="N33" s="15">
        <v>15207.1</v>
      </c>
      <c r="O33" s="41">
        <v>15071.4</v>
      </c>
      <c r="P33" s="15">
        <v>16051.1</v>
      </c>
      <c r="Q33" s="15">
        <v>16051.1</v>
      </c>
      <c r="R33" s="133"/>
      <c r="S33" s="133"/>
      <c r="T33" s="10"/>
    </row>
    <row r="34" spans="1:20" ht="25.5">
      <c r="A34" s="120"/>
      <c r="B34" s="135"/>
      <c r="C34" s="135"/>
      <c r="D34" s="135"/>
      <c r="E34" s="9" t="s">
        <v>47</v>
      </c>
      <c r="F34" s="13"/>
      <c r="G34" s="27"/>
      <c r="H34" s="14"/>
      <c r="I34" s="68"/>
      <c r="J34" s="68"/>
      <c r="K34" s="15"/>
      <c r="L34" s="47"/>
      <c r="M34" s="68"/>
      <c r="N34" s="47"/>
      <c r="O34" s="78"/>
      <c r="P34" s="47"/>
      <c r="Q34" s="48"/>
      <c r="R34" s="133"/>
      <c r="S34" s="133"/>
      <c r="T34" s="10"/>
    </row>
    <row r="35" spans="1:20" ht="25.5">
      <c r="A35" s="121"/>
      <c r="B35" s="135"/>
      <c r="C35" s="135"/>
      <c r="D35" s="135"/>
      <c r="E35" s="9" t="s">
        <v>48</v>
      </c>
      <c r="F35" s="13"/>
      <c r="G35" s="27"/>
      <c r="H35" s="14"/>
      <c r="I35" s="68"/>
      <c r="J35" s="15">
        <v>13989.7</v>
      </c>
      <c r="K35" s="41">
        <v>13842.6</v>
      </c>
      <c r="L35" s="15">
        <v>15685.1</v>
      </c>
      <c r="M35" s="68">
        <v>6518.1</v>
      </c>
      <c r="N35" s="15">
        <v>15207.1</v>
      </c>
      <c r="O35" s="41">
        <v>15071.4</v>
      </c>
      <c r="P35" s="15">
        <v>16051.1</v>
      </c>
      <c r="Q35" s="15">
        <v>16051.1</v>
      </c>
      <c r="R35" s="133"/>
      <c r="S35" s="133"/>
      <c r="T35" s="10"/>
    </row>
    <row r="36" spans="1:2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>
      <c r="B37" s="4"/>
    </row>
    <row r="38" spans="1:20">
      <c r="B38" s="4"/>
    </row>
    <row r="39" spans="1:20">
      <c r="B39" s="4" t="s">
        <v>102</v>
      </c>
    </row>
    <row r="40" spans="1:20" ht="15.75">
      <c r="B40" s="3"/>
    </row>
    <row r="41" spans="1:20">
      <c r="B41" s="141" t="s">
        <v>90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</row>
    <row r="42" spans="1:20">
      <c r="B42" s="4"/>
    </row>
    <row r="43" spans="1:20">
      <c r="B43" s="95" t="s">
        <v>76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</row>
  </sheetData>
  <mergeCells count="64">
    <mergeCell ref="R32:S32"/>
    <mergeCell ref="R20:S20"/>
    <mergeCell ref="R21:S21"/>
    <mergeCell ref="R24:S24"/>
    <mergeCell ref="B43:S43"/>
    <mergeCell ref="R28:S28"/>
    <mergeCell ref="R29:S29"/>
    <mergeCell ref="R30:S30"/>
    <mergeCell ref="B33:B35"/>
    <mergeCell ref="C33:D35"/>
    <mergeCell ref="R33:S33"/>
    <mergeCell ref="R34:S34"/>
    <mergeCell ref="R35:S35"/>
    <mergeCell ref="B21:B32"/>
    <mergeCell ref="R31:S31"/>
    <mergeCell ref="B41:N41"/>
    <mergeCell ref="R22:S22"/>
    <mergeCell ref="R23:S23"/>
    <mergeCell ref="R26:S26"/>
    <mergeCell ref="R27:S27"/>
    <mergeCell ref="R14:S14"/>
    <mergeCell ref="R15:S15"/>
    <mergeCell ref="R17:S17"/>
    <mergeCell ref="R18:S18"/>
    <mergeCell ref="T1:T7"/>
    <mergeCell ref="B1:S1"/>
    <mergeCell ref="B2:S2"/>
    <mergeCell ref="J9:K10"/>
    <mergeCell ref="B3:S3"/>
    <mergeCell ref="B4:S4"/>
    <mergeCell ref="B5:S5"/>
    <mergeCell ref="B6:S6"/>
    <mergeCell ref="B7:S7"/>
    <mergeCell ref="G9:G12"/>
    <mergeCell ref="H9:H12"/>
    <mergeCell ref="T11:T12"/>
    <mergeCell ref="E8:E12"/>
    <mergeCell ref="F8:I8"/>
    <mergeCell ref="J8:Q8"/>
    <mergeCell ref="F9:F12"/>
    <mergeCell ref="N11:N12"/>
    <mergeCell ref="R8:S12"/>
    <mergeCell ref="L9:O9"/>
    <mergeCell ref="R13:S13"/>
    <mergeCell ref="C8:D12"/>
    <mergeCell ref="I9:I12"/>
    <mergeCell ref="K11:K12"/>
    <mergeCell ref="L11:L12"/>
    <mergeCell ref="C21:D32"/>
    <mergeCell ref="B8:B12"/>
    <mergeCell ref="R19:S19"/>
    <mergeCell ref="R25:S25"/>
    <mergeCell ref="A28:A35"/>
    <mergeCell ref="P9:Q10"/>
    <mergeCell ref="L10:M10"/>
    <mergeCell ref="N10:O10"/>
    <mergeCell ref="B13:B20"/>
    <mergeCell ref="C13:D20"/>
    <mergeCell ref="J11:J12"/>
    <mergeCell ref="O11:O12"/>
    <mergeCell ref="A8:A12"/>
    <mergeCell ref="A13:A20"/>
    <mergeCell ref="A21:A27"/>
    <mergeCell ref="M11:M12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abSelected="1" topLeftCell="A13" zoomScale="120" zoomScaleNormal="120" workbookViewId="0">
      <selection activeCell="L43" sqref="L43"/>
    </sheetView>
  </sheetViews>
  <sheetFormatPr defaultRowHeight="15"/>
  <cols>
    <col min="2" max="2" width="17.85546875" customWidth="1"/>
    <col min="3" max="3" width="25.140625" customWidth="1"/>
    <col min="4" max="4" width="23.5703125" customWidth="1"/>
    <col min="13" max="13" width="18.42578125" customWidth="1"/>
  </cols>
  <sheetData>
    <row r="1" spans="1:13">
      <c r="B1" s="179" t="s">
        <v>57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>
      <c r="B2" s="179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>
      <c r="B3" s="179" t="s">
        <v>58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>
      <c r="B4" s="179" t="s">
        <v>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>
      <c r="B5" s="7"/>
    </row>
    <row r="6" spans="1:13">
      <c r="B6" s="8"/>
    </row>
    <row r="7" spans="1:13">
      <c r="B7" s="180" t="s">
        <v>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13" ht="15.75" thickBot="1">
      <c r="B8" s="181" t="s">
        <v>60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9" spans="1:13">
      <c r="A9" s="119"/>
      <c r="B9" s="173" t="s">
        <v>61</v>
      </c>
      <c r="C9" s="176" t="s">
        <v>62</v>
      </c>
      <c r="D9" s="170" t="s">
        <v>63</v>
      </c>
      <c r="E9" s="158" t="s">
        <v>103</v>
      </c>
      <c r="F9" s="159"/>
      <c r="G9" s="164" t="s">
        <v>95</v>
      </c>
      <c r="H9" s="183"/>
      <c r="I9" s="183"/>
      <c r="J9" s="165"/>
      <c r="K9" s="164" t="s">
        <v>8</v>
      </c>
      <c r="L9" s="165"/>
      <c r="M9" s="176" t="s">
        <v>35</v>
      </c>
    </row>
    <row r="10" spans="1:13" ht="15.75" thickBot="1">
      <c r="A10" s="120"/>
      <c r="B10" s="174"/>
      <c r="C10" s="177"/>
      <c r="D10" s="171"/>
      <c r="E10" s="160"/>
      <c r="F10" s="161"/>
      <c r="G10" s="184"/>
      <c r="H10" s="185"/>
      <c r="I10" s="185"/>
      <c r="J10" s="186"/>
      <c r="K10" s="166"/>
      <c r="L10" s="167"/>
      <c r="M10" s="177"/>
    </row>
    <row r="11" spans="1:13" ht="15.75" thickBot="1">
      <c r="A11" s="120"/>
      <c r="B11" s="174"/>
      <c r="C11" s="177"/>
      <c r="D11" s="171"/>
      <c r="E11" s="162"/>
      <c r="F11" s="163"/>
      <c r="G11" s="187" t="s">
        <v>40</v>
      </c>
      <c r="H11" s="188"/>
      <c r="I11" s="187" t="s">
        <v>41</v>
      </c>
      <c r="J11" s="188"/>
      <c r="K11" s="168"/>
      <c r="L11" s="169"/>
      <c r="M11" s="177"/>
    </row>
    <row r="12" spans="1:13">
      <c r="A12" s="120"/>
      <c r="B12" s="174"/>
      <c r="C12" s="177"/>
      <c r="D12" s="171"/>
      <c r="E12" s="156" t="s">
        <v>10</v>
      </c>
      <c r="F12" s="156" t="s">
        <v>11</v>
      </c>
      <c r="G12" s="156" t="s">
        <v>10</v>
      </c>
      <c r="H12" s="156" t="s">
        <v>11</v>
      </c>
      <c r="I12" s="156" t="s">
        <v>10</v>
      </c>
      <c r="J12" s="156" t="s">
        <v>11</v>
      </c>
      <c r="K12" s="65" t="s">
        <v>42</v>
      </c>
      <c r="L12" s="65" t="s">
        <v>43</v>
      </c>
      <c r="M12" s="177"/>
    </row>
    <row r="13" spans="1:13" ht="15.75" thickBot="1">
      <c r="A13" s="121"/>
      <c r="B13" s="175"/>
      <c r="C13" s="178"/>
      <c r="D13" s="172"/>
      <c r="E13" s="157"/>
      <c r="F13" s="157"/>
      <c r="G13" s="157"/>
      <c r="H13" s="157"/>
      <c r="I13" s="157"/>
      <c r="J13" s="157"/>
      <c r="K13" s="66">
        <v>2022</v>
      </c>
      <c r="L13" s="66">
        <v>2023</v>
      </c>
      <c r="M13" s="178"/>
    </row>
    <row r="14" spans="1:13" ht="15.75" thickBot="1">
      <c r="A14" s="119"/>
      <c r="B14" s="148" t="s">
        <v>44</v>
      </c>
      <c r="C14" s="149" t="s">
        <v>45</v>
      </c>
      <c r="D14" s="64" t="s">
        <v>78</v>
      </c>
      <c r="E14" s="17">
        <v>22274.400000000001</v>
      </c>
      <c r="F14" s="17">
        <v>21300.7</v>
      </c>
      <c r="G14" s="17">
        <v>20633.7</v>
      </c>
      <c r="H14" s="17">
        <v>6518.1</v>
      </c>
      <c r="I14" s="17">
        <v>20161.3</v>
      </c>
      <c r="J14" s="53">
        <v>19905.599999999999</v>
      </c>
      <c r="K14" s="17">
        <v>16051.1</v>
      </c>
      <c r="L14" s="17">
        <v>16051.1</v>
      </c>
      <c r="M14" s="189"/>
    </row>
    <row r="15" spans="1:13" ht="15" customHeight="1" thickBot="1">
      <c r="A15" s="120"/>
      <c r="B15" s="144"/>
      <c r="C15" s="150"/>
      <c r="D15" s="64" t="s">
        <v>65</v>
      </c>
      <c r="E15" s="18"/>
      <c r="F15" s="18"/>
      <c r="G15" s="17"/>
      <c r="H15" s="18"/>
      <c r="I15" s="18"/>
      <c r="J15" s="18"/>
      <c r="K15" s="18"/>
      <c r="L15" s="18"/>
      <c r="M15" s="189"/>
    </row>
    <row r="16" spans="1:13" ht="26.25" customHeight="1" thickBot="1">
      <c r="A16" s="120"/>
      <c r="B16" s="144"/>
      <c r="C16" s="150"/>
      <c r="D16" s="64" t="s">
        <v>66</v>
      </c>
      <c r="E16" s="18"/>
      <c r="F16" s="18"/>
      <c r="G16" s="17"/>
      <c r="H16" s="18"/>
      <c r="I16" s="18"/>
      <c r="J16" s="18"/>
      <c r="K16" s="18"/>
      <c r="L16" s="18"/>
      <c r="M16" s="189"/>
    </row>
    <row r="17" spans="1:13" ht="15.75" thickBot="1">
      <c r="A17" s="120"/>
      <c r="B17" s="144"/>
      <c r="C17" s="150"/>
      <c r="D17" s="64" t="s">
        <v>67</v>
      </c>
      <c r="E17" s="17">
        <v>4608.78</v>
      </c>
      <c r="F17" s="17">
        <v>4608.78</v>
      </c>
      <c r="G17" s="17">
        <v>5435.3</v>
      </c>
      <c r="H17" s="17"/>
      <c r="I17" s="17">
        <f>I24+I38</f>
        <v>3909.4</v>
      </c>
      <c r="J17" s="17">
        <f>J24+J38</f>
        <v>3789.4</v>
      </c>
      <c r="K17" s="18"/>
      <c r="L17" s="18"/>
      <c r="M17" s="189"/>
    </row>
    <row r="18" spans="1:13" ht="15.75" thickBot="1">
      <c r="A18" s="120"/>
      <c r="B18" s="144"/>
      <c r="C18" s="150"/>
      <c r="D18" s="64" t="s">
        <v>68</v>
      </c>
      <c r="E18" s="17">
        <v>17665.62</v>
      </c>
      <c r="F18" s="17">
        <v>16692</v>
      </c>
      <c r="G18" s="17">
        <v>19430.900000000001</v>
      </c>
      <c r="H18" s="17">
        <v>6518.1</v>
      </c>
      <c r="I18" s="17">
        <v>18365</v>
      </c>
      <c r="J18" s="17">
        <v>17511.3</v>
      </c>
      <c r="K18" s="17">
        <v>16051.1</v>
      </c>
      <c r="L18" s="17">
        <v>16051.1</v>
      </c>
      <c r="M18" s="189"/>
    </row>
    <row r="19" spans="1:13" ht="41.25" customHeight="1" thickBot="1">
      <c r="A19" s="120"/>
      <c r="B19" s="144"/>
      <c r="C19" s="150"/>
      <c r="D19" s="64" t="s">
        <v>69</v>
      </c>
      <c r="E19" s="18"/>
      <c r="F19" s="18"/>
      <c r="G19" s="17"/>
      <c r="H19" s="18"/>
      <c r="I19" s="18"/>
      <c r="J19" s="18"/>
      <c r="K19" s="18"/>
      <c r="L19" s="18"/>
      <c r="M19" s="189"/>
    </row>
    <row r="20" spans="1:13" ht="30.75" customHeight="1" thickBot="1">
      <c r="A20" s="121"/>
      <c r="B20" s="145"/>
      <c r="C20" s="151"/>
      <c r="D20" s="64" t="s">
        <v>70</v>
      </c>
      <c r="E20" s="18"/>
      <c r="F20" s="18"/>
      <c r="G20" s="17"/>
      <c r="H20" s="18"/>
      <c r="I20" s="18"/>
      <c r="J20" s="18"/>
      <c r="K20" s="18"/>
      <c r="L20" s="18"/>
      <c r="M20" s="189"/>
    </row>
    <row r="21" spans="1:13" ht="15.75" thickBot="1">
      <c r="A21" s="119"/>
      <c r="B21" s="152" t="s">
        <v>50</v>
      </c>
      <c r="C21" s="155" t="s">
        <v>51</v>
      </c>
      <c r="D21" s="64" t="s">
        <v>71</v>
      </c>
      <c r="E21" s="17">
        <v>8284.7000000000007</v>
      </c>
      <c r="F21" s="17">
        <v>7458.2</v>
      </c>
      <c r="G21" s="17">
        <v>4948.6000000000004</v>
      </c>
      <c r="H21" s="17">
        <v>0</v>
      </c>
      <c r="I21" s="17">
        <v>4954.2</v>
      </c>
      <c r="J21" s="17">
        <v>4834.2</v>
      </c>
      <c r="K21" s="17">
        <v>0</v>
      </c>
      <c r="L21" s="17">
        <v>0</v>
      </c>
      <c r="M21" s="189"/>
    </row>
    <row r="22" spans="1:13" ht="15.75" thickBot="1">
      <c r="A22" s="120"/>
      <c r="B22" s="153"/>
      <c r="C22" s="146"/>
      <c r="D22" s="64" t="s">
        <v>65</v>
      </c>
      <c r="E22" s="18"/>
      <c r="F22" s="18"/>
      <c r="G22" s="17"/>
      <c r="H22" s="18"/>
      <c r="I22" s="18"/>
      <c r="J22" s="18"/>
      <c r="K22" s="17"/>
      <c r="L22" s="17"/>
      <c r="M22" s="189"/>
    </row>
    <row r="23" spans="1:13" ht="13.5" customHeight="1" thickBot="1">
      <c r="A23" s="120"/>
      <c r="B23" s="153"/>
      <c r="C23" s="146"/>
      <c r="D23" s="64" t="s">
        <v>66</v>
      </c>
      <c r="E23" s="18"/>
      <c r="F23" s="18"/>
      <c r="G23" s="17"/>
      <c r="H23" s="18"/>
      <c r="I23" s="18"/>
      <c r="J23" s="18"/>
      <c r="K23" s="17"/>
      <c r="L23" s="17"/>
      <c r="M23" s="189"/>
    </row>
    <row r="24" spans="1:13" ht="15.75" thickBot="1">
      <c r="A24" s="120"/>
      <c r="B24" s="153"/>
      <c r="C24" s="146"/>
      <c r="D24" s="64" t="s">
        <v>67</v>
      </c>
      <c r="E24" s="17">
        <v>4608.8</v>
      </c>
      <c r="F24" s="17">
        <v>4608.8</v>
      </c>
      <c r="G24" s="17">
        <v>5435.3</v>
      </c>
      <c r="H24" s="17">
        <v>0</v>
      </c>
      <c r="I24" s="17">
        <v>3909.4</v>
      </c>
      <c r="J24" s="17">
        <v>3789.4</v>
      </c>
      <c r="K24" s="17" t="s">
        <v>84</v>
      </c>
      <c r="L24" s="17" t="s">
        <v>84</v>
      </c>
      <c r="M24" s="189"/>
    </row>
    <row r="25" spans="1:13" ht="15.75" thickBot="1">
      <c r="A25" s="120"/>
      <c r="B25" s="153"/>
      <c r="C25" s="146"/>
      <c r="D25" s="64" t="s">
        <v>68</v>
      </c>
      <c r="E25" s="17">
        <v>3675.9</v>
      </c>
      <c r="F25" s="17">
        <v>2849.4</v>
      </c>
      <c r="G25" s="17">
        <v>3325</v>
      </c>
      <c r="H25" s="17">
        <v>0</v>
      </c>
      <c r="I25" s="17">
        <v>1044.8</v>
      </c>
      <c r="J25" s="17">
        <v>2849.4</v>
      </c>
      <c r="K25" s="17">
        <v>0</v>
      </c>
      <c r="L25" s="17">
        <v>0</v>
      </c>
      <c r="M25" s="189"/>
    </row>
    <row r="26" spans="1:13" ht="30" customHeight="1" thickBot="1">
      <c r="A26" s="120"/>
      <c r="B26" s="153"/>
      <c r="C26" s="146"/>
      <c r="D26" s="64" t="s">
        <v>69</v>
      </c>
      <c r="E26" s="18"/>
      <c r="F26" s="18"/>
      <c r="G26" s="17"/>
      <c r="H26" s="18"/>
      <c r="I26" s="18"/>
      <c r="J26" s="18"/>
      <c r="K26" s="18"/>
      <c r="L26" s="18"/>
      <c r="M26" s="189"/>
    </row>
    <row r="27" spans="1:13" ht="17.25" customHeight="1" thickBot="1">
      <c r="A27" s="121"/>
      <c r="B27" s="154"/>
      <c r="C27" s="147"/>
      <c r="D27" s="64" t="s">
        <v>72</v>
      </c>
      <c r="E27" s="18"/>
      <c r="F27" s="18"/>
      <c r="G27" s="17"/>
      <c r="H27" s="18"/>
      <c r="I27" s="18"/>
      <c r="J27" s="18"/>
      <c r="K27" s="18"/>
      <c r="L27" s="18"/>
      <c r="M27" s="189"/>
    </row>
    <row r="28" spans="1:13" ht="15.75" hidden="1" thickBot="1">
      <c r="A28" s="119"/>
      <c r="B28" s="152" t="s">
        <v>53</v>
      </c>
      <c r="C28" s="155" t="s">
        <v>54</v>
      </c>
      <c r="D28" s="64" t="s">
        <v>71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/>
      <c r="K28" s="17">
        <v>0</v>
      </c>
      <c r="L28" s="17">
        <v>0</v>
      </c>
      <c r="M28" s="189"/>
    </row>
    <row r="29" spans="1:13" ht="15.75" hidden="1" thickBot="1">
      <c r="A29" s="120"/>
      <c r="B29" s="153"/>
      <c r="C29" s="146"/>
      <c r="D29" s="64" t="s">
        <v>65</v>
      </c>
      <c r="E29" s="18"/>
      <c r="F29" s="18"/>
      <c r="G29" s="17"/>
      <c r="H29" s="18"/>
      <c r="I29" s="18"/>
      <c r="J29" s="18"/>
      <c r="K29" s="18"/>
      <c r="L29" s="18"/>
      <c r="M29" s="189"/>
    </row>
    <row r="30" spans="1:13" ht="15.75" hidden="1" thickBot="1">
      <c r="A30" s="120"/>
      <c r="B30" s="153"/>
      <c r="C30" s="146"/>
      <c r="D30" s="64" t="s">
        <v>66</v>
      </c>
      <c r="E30" s="18"/>
      <c r="F30" s="18"/>
      <c r="G30" s="17"/>
      <c r="H30" s="18"/>
      <c r="I30" s="18"/>
      <c r="J30" s="18"/>
      <c r="K30" s="18"/>
      <c r="L30" s="18"/>
      <c r="M30" s="189"/>
    </row>
    <row r="31" spans="1:13" ht="15.75" hidden="1" thickBot="1">
      <c r="A31" s="120"/>
      <c r="B31" s="153"/>
      <c r="C31" s="146"/>
      <c r="D31" s="64" t="s">
        <v>67</v>
      </c>
      <c r="E31" s="18"/>
      <c r="F31" s="18"/>
      <c r="G31" s="17"/>
      <c r="H31" s="18"/>
      <c r="I31" s="18"/>
      <c r="J31" s="18"/>
      <c r="K31" s="18"/>
      <c r="L31" s="18"/>
      <c r="M31" s="189"/>
    </row>
    <row r="32" spans="1:13" ht="15.75" hidden="1" thickBot="1">
      <c r="A32" s="120"/>
      <c r="B32" s="153"/>
      <c r="C32" s="146"/>
      <c r="D32" s="64" t="s">
        <v>68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/>
      <c r="K32" s="17">
        <v>0</v>
      </c>
      <c r="L32" s="17">
        <v>0</v>
      </c>
      <c r="M32" s="189"/>
    </row>
    <row r="33" spans="1:13" ht="44.25" hidden="1" customHeight="1" thickBot="1">
      <c r="A33" s="120"/>
      <c r="B33" s="153"/>
      <c r="C33" s="146"/>
      <c r="D33" s="64" t="s">
        <v>69</v>
      </c>
      <c r="E33" s="18"/>
      <c r="F33" s="18"/>
      <c r="G33" s="17"/>
      <c r="H33" s="18"/>
      <c r="I33" s="18"/>
      <c r="J33" s="18"/>
      <c r="K33" s="18"/>
      <c r="L33" s="18"/>
      <c r="M33" s="189"/>
    </row>
    <row r="34" spans="1:13" ht="1.5" hidden="1" customHeight="1" thickBot="1">
      <c r="A34" s="121"/>
      <c r="B34" s="154"/>
      <c r="C34" s="147"/>
      <c r="D34" s="64" t="s">
        <v>72</v>
      </c>
      <c r="E34" s="18"/>
      <c r="F34" s="18"/>
      <c r="G34" s="17"/>
      <c r="H34" s="18"/>
      <c r="I34" s="18"/>
      <c r="J34" s="18"/>
      <c r="K34" s="18"/>
      <c r="L34" s="18"/>
      <c r="M34" s="189"/>
    </row>
    <row r="35" spans="1:13" ht="15.75" thickBot="1">
      <c r="A35" s="119"/>
      <c r="B35" s="144" t="s">
        <v>73</v>
      </c>
      <c r="C35" s="146" t="s">
        <v>55</v>
      </c>
      <c r="D35" s="64" t="s">
        <v>64</v>
      </c>
      <c r="E35" s="17">
        <v>13989.7</v>
      </c>
      <c r="F35" s="17">
        <v>13842.6</v>
      </c>
      <c r="G35" s="17">
        <v>15685.1</v>
      </c>
      <c r="H35" s="17">
        <v>6518.1</v>
      </c>
      <c r="I35" s="17">
        <v>15207.1</v>
      </c>
      <c r="J35" s="17">
        <v>15071.4</v>
      </c>
      <c r="K35" s="17">
        <v>16051.1</v>
      </c>
      <c r="L35" s="17">
        <v>16051.1</v>
      </c>
      <c r="M35" s="189"/>
    </row>
    <row r="36" spans="1:13" ht="15.75" thickBot="1">
      <c r="A36" s="120"/>
      <c r="B36" s="144"/>
      <c r="C36" s="146"/>
      <c r="D36" s="64" t="s">
        <v>65</v>
      </c>
      <c r="E36" s="18"/>
      <c r="F36" s="18"/>
      <c r="G36" s="17"/>
      <c r="H36" s="18"/>
      <c r="I36" s="18"/>
      <c r="J36" s="18"/>
      <c r="K36" s="18"/>
      <c r="L36" s="18"/>
      <c r="M36" s="189"/>
    </row>
    <row r="37" spans="1:13" ht="15.75" thickBot="1">
      <c r="A37" s="120"/>
      <c r="B37" s="144"/>
      <c r="C37" s="146"/>
      <c r="D37" s="64" t="s">
        <v>66</v>
      </c>
      <c r="E37" s="18"/>
      <c r="F37" s="18"/>
      <c r="G37" s="17"/>
      <c r="H37" s="18"/>
      <c r="I37" s="18"/>
      <c r="J37" s="18"/>
      <c r="K37" s="18"/>
      <c r="L37" s="18"/>
      <c r="M37" s="189"/>
    </row>
    <row r="38" spans="1:13" ht="15.75" thickBot="1">
      <c r="A38" s="120"/>
      <c r="B38" s="144"/>
      <c r="C38" s="146"/>
      <c r="D38" s="64" t="s">
        <v>67</v>
      </c>
      <c r="E38" s="18"/>
      <c r="F38" s="18"/>
      <c r="G38" s="17"/>
      <c r="H38" s="17"/>
      <c r="I38" s="17"/>
      <c r="J38" s="17"/>
      <c r="K38" s="18"/>
      <c r="L38" s="18"/>
      <c r="M38" s="189"/>
    </row>
    <row r="39" spans="1:13" ht="18" customHeight="1" thickBot="1">
      <c r="A39" s="120"/>
      <c r="B39" s="144"/>
      <c r="C39" s="146"/>
      <c r="D39" s="64" t="s">
        <v>68</v>
      </c>
      <c r="E39" s="17">
        <v>13989.7</v>
      </c>
      <c r="F39" s="17">
        <v>13842.6</v>
      </c>
      <c r="G39" s="17">
        <v>15685.1</v>
      </c>
      <c r="H39" s="17">
        <v>6518.1</v>
      </c>
      <c r="I39" s="17">
        <v>15207.1</v>
      </c>
      <c r="J39" s="17">
        <v>15071.4</v>
      </c>
      <c r="K39" s="17">
        <v>16051.1</v>
      </c>
      <c r="L39" s="17">
        <v>16051.1</v>
      </c>
      <c r="M39" s="189"/>
    </row>
    <row r="40" spans="1:13" ht="26.25" customHeight="1" thickBot="1">
      <c r="A40" s="120"/>
      <c r="B40" s="144"/>
      <c r="C40" s="146"/>
      <c r="D40" s="64" t="s">
        <v>69</v>
      </c>
      <c r="E40" s="18"/>
      <c r="F40" s="18"/>
      <c r="G40" s="17"/>
      <c r="H40" s="18"/>
      <c r="I40" s="18"/>
      <c r="J40" s="18"/>
      <c r="K40" s="18"/>
      <c r="L40" s="18"/>
      <c r="M40" s="189"/>
    </row>
    <row r="41" spans="1:13" ht="20.25" customHeight="1" thickBot="1">
      <c r="A41" s="121"/>
      <c r="B41" s="145"/>
      <c r="C41" s="147"/>
      <c r="D41" s="64" t="s">
        <v>70</v>
      </c>
      <c r="E41" s="18"/>
      <c r="F41" s="18"/>
      <c r="G41" s="18"/>
      <c r="H41" s="18"/>
      <c r="I41" s="18"/>
      <c r="J41" s="18"/>
      <c r="K41" s="18"/>
      <c r="L41" s="18"/>
      <c r="M41" s="1"/>
    </row>
    <row r="42" spans="1:13">
      <c r="B42" s="4"/>
      <c r="M42" s="63"/>
    </row>
    <row r="43" spans="1:13">
      <c r="B43" s="36" t="s">
        <v>104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3">
      <c r="B44" s="3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13">
      <c r="B45" s="37" t="s">
        <v>85</v>
      </c>
      <c r="C45" s="37"/>
      <c r="D45" s="37"/>
      <c r="E45" s="37"/>
      <c r="F45" s="37"/>
      <c r="G45" s="37"/>
      <c r="H45" s="37"/>
      <c r="I45" s="37" t="s">
        <v>86</v>
      </c>
      <c r="J45" s="37"/>
      <c r="K45" s="37"/>
      <c r="L45" s="37"/>
    </row>
    <row r="46" spans="1:13"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</row>
    <row r="47" spans="1:13">
      <c r="B47" s="142" t="s">
        <v>77</v>
      </c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</row>
  </sheetData>
  <mergeCells count="35">
    <mergeCell ref="D9:D13"/>
    <mergeCell ref="B9:B13"/>
    <mergeCell ref="C9:C13"/>
    <mergeCell ref="B1:M1"/>
    <mergeCell ref="B2:M2"/>
    <mergeCell ref="B3:M3"/>
    <mergeCell ref="B4:M4"/>
    <mergeCell ref="B7:M7"/>
    <mergeCell ref="B8:M8"/>
    <mergeCell ref="G9:J10"/>
    <mergeCell ref="M9:M13"/>
    <mergeCell ref="G11:H11"/>
    <mergeCell ref="I11:J11"/>
    <mergeCell ref="E12:E13"/>
    <mergeCell ref="F12:F13"/>
    <mergeCell ref="G12:G13"/>
    <mergeCell ref="H12:H13"/>
    <mergeCell ref="E9:F11"/>
    <mergeCell ref="K9:L11"/>
    <mergeCell ref="I12:I13"/>
    <mergeCell ref="J12:J13"/>
    <mergeCell ref="B47:M47"/>
    <mergeCell ref="B35:B41"/>
    <mergeCell ref="C35:C41"/>
    <mergeCell ref="B14:B20"/>
    <mergeCell ref="C14:C20"/>
    <mergeCell ref="B21:B27"/>
    <mergeCell ref="C21:C27"/>
    <mergeCell ref="B28:B34"/>
    <mergeCell ref="C28:C34"/>
    <mergeCell ref="A14:A20"/>
    <mergeCell ref="A21:A27"/>
    <mergeCell ref="A28:A34"/>
    <mergeCell ref="A35:A41"/>
    <mergeCell ref="A9:A13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8</vt:lpstr>
      <vt:lpstr>прил 9</vt:lpstr>
      <vt:lpstr>прил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2023-03-21T04:19:16Z</dcterms:modified>
</cp:coreProperties>
</file>