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прил 8" sheetId="1" r:id="rId1"/>
    <sheet name="прил 9" sheetId="2" r:id="rId2"/>
    <sheet name="прил 10" sheetId="3" r:id="rId3"/>
  </sheets>
  <calcPr calcId="145621"/>
</workbook>
</file>

<file path=xl/calcChain.xml><?xml version="1.0" encoding="utf-8"?>
<calcChain xmlns="http://schemas.openxmlformats.org/spreadsheetml/2006/main">
  <c r="J14" i="3" l="1"/>
  <c r="E21" i="3" l="1"/>
  <c r="E18" i="3"/>
</calcChain>
</file>

<file path=xl/sharedStrings.xml><?xml version="1.0" encoding="utf-8"?>
<sst xmlns="http://schemas.openxmlformats.org/spreadsheetml/2006/main" count="200" uniqueCount="110">
  <si>
    <t>Приложение № 8</t>
  </si>
  <si>
    <t>к Порядку принятия решений о разработке</t>
  </si>
  <si>
    <t xml:space="preserve">муниципальных программ Боготольского района </t>
  </si>
  <si>
    <t>Красноярского края, их формирования и реализации</t>
  </si>
  <si>
    <t>«Содействие развитию местного самоуправления»</t>
  </si>
  <si>
    <t>Цель, целевые показатели, задачи, показатели результативности</t>
  </si>
  <si>
    <t>Ед. измере-ния</t>
  </si>
  <si>
    <t>Весовой критерий</t>
  </si>
  <si>
    <t>Плановый период</t>
  </si>
  <si>
    <t>Примечание (оценка рисков невыполнения показателей по программе, причины не выполнения, выбор действий по преодолению)</t>
  </si>
  <si>
    <t>план</t>
  </si>
  <si>
    <t>факт</t>
  </si>
  <si>
    <t xml:space="preserve">Цель 1: Создание условий для устойчивого социально-экономического развития муниципальных образований района и эффективной реализации органами местного самоуправления полномочий, закрепленных за муниципальными образованиями района </t>
  </si>
  <si>
    <t>Доля муниципальных образований района, имеющих возможность принять участие в реализации программных мероприятий, направленных на содействие развитию местного самоуправления</t>
  </si>
  <si>
    <t>%</t>
  </si>
  <si>
    <t>х</t>
  </si>
  <si>
    <t>Задача 1.Улучшение состояния имущества, находящегося в муниципальной собственности</t>
  </si>
  <si>
    <t>Доля учреждений района, которые в течении года улучшили условия функционирования объектов муниципальной собственности</t>
  </si>
  <si>
    <t>Задача 2. Стимулирование повышения профессионального уровня муниципального управления и обмена успешным опытом среди муниципальных образований района</t>
  </si>
  <si>
    <t>Подпрограмма 2.Стимулирование органов местного самоуправления края к эффективной реализации полномочий, закрепленных за муниципальными образованиями района</t>
  </si>
  <si>
    <t>Доля муниципальных образований Боготольского района, принявших в отчетном году участие в конкурсе «На лучшую организацию работы представительного органа муниципального образования» в Боготольском районе от общего количества муниципальных образований района</t>
  </si>
  <si>
    <t>-</t>
  </si>
  <si>
    <t>Задача 3.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</t>
  </si>
  <si>
    <t>Уровень качества прогнозирования социально-экономического развития Боготольского района (отклонение фактических значений показателей социально-экономического развития района от прогнозных)</t>
  </si>
  <si>
    <t>Не более 10%</t>
  </si>
  <si>
    <t>Уровень обеспечения органов местно самоуправления района экономико-статистической информацией</t>
  </si>
  <si>
    <t>Доля специалистов органов местного самоуправления, прошедших курсы повышения квалификации и курсовую переподготовку</t>
  </si>
  <si>
    <t>Уровень исполнения запросов по обращениям граждан</t>
  </si>
  <si>
    <t>Приложение № 9</t>
  </si>
  <si>
    <t>Информация об использовании бюджетных ассигнований районного бюджета и иных средств на реализацию отдельных мероприятий муниципальной программы и подпрограмм с указанием плановых и фактических значений (с расшифровкой по главным распорядителям средств районного бюджета, подпрограммам отдельным мероприятиям муниципальной программы, а также по годам реализации муниципальной программы)</t>
  </si>
  <si>
    <t>Статус: (муниципальная программа, подпрограмма)</t>
  </si>
  <si>
    <t>Наименование программы, подпрограммы</t>
  </si>
  <si>
    <t>Наименовние ГРБС</t>
  </si>
  <si>
    <t xml:space="preserve">Код бюджетной классификации </t>
  </si>
  <si>
    <t>Расходы по годам</t>
  </si>
  <si>
    <t>Примечание</t>
  </si>
  <si>
    <t>ГРБС</t>
  </si>
  <si>
    <t>Рз Пр</t>
  </si>
  <si>
    <t>ЦСР</t>
  </si>
  <si>
    <t>ВР</t>
  </si>
  <si>
    <t>январь - июнь</t>
  </si>
  <si>
    <t>значение на конец года</t>
  </si>
  <si>
    <t>1-ый год</t>
  </si>
  <si>
    <t>2-ой год</t>
  </si>
  <si>
    <t>Муниципальная программа</t>
  </si>
  <si>
    <t>Содействие развитию местного самоуправления</t>
  </si>
  <si>
    <t xml:space="preserve">всего расходные обязательства </t>
  </si>
  <si>
    <t>в том числе по ГРБС:</t>
  </si>
  <si>
    <t>Администрация района</t>
  </si>
  <si>
    <t>Подпрограмма 1</t>
  </si>
  <si>
    <t>Содействие созданию безопасных и комфортных условий функционирования объектов муниципальной собственности, развитию муниципальных учреждений</t>
  </si>
  <si>
    <t>в том числе по ГРБС</t>
  </si>
  <si>
    <t>Обеспечение реализации муниципальной программы «Содействие развитию местного самоуправления»</t>
  </si>
  <si>
    <t>всего расходные обязательства</t>
  </si>
  <si>
    <t>Приложение № 10</t>
  </si>
  <si>
    <t>Муниципальных программ Боготольского района</t>
  </si>
  <si>
    <t>Информация об использовании бюджетных ассигнований районного бюджета и иных средств</t>
  </si>
  <si>
    <t>на реализацию программы с указанием плановых и фактических значений</t>
  </si>
  <si>
    <t>Статус (муниципальная программа, подпрограмма)</t>
  </si>
  <si>
    <t>Наименование  программы, подпрограммы</t>
  </si>
  <si>
    <t>Источник финансирования</t>
  </si>
  <si>
    <t xml:space="preserve">всего </t>
  </si>
  <si>
    <t>в том числе:</t>
  </si>
  <si>
    <t>федеральный бюджет</t>
  </si>
  <si>
    <t>краевой бюджет</t>
  </si>
  <si>
    <t>районный бюджет</t>
  </si>
  <si>
    <t>бюджеты муниципальных образований</t>
  </si>
  <si>
    <t xml:space="preserve">внебюджетные источники </t>
  </si>
  <si>
    <t xml:space="preserve">Всего: </t>
  </si>
  <si>
    <t>внебюджетные источники</t>
  </si>
  <si>
    <t>Подпрограмма 3</t>
  </si>
  <si>
    <t xml:space="preserve">Январь-июнь </t>
  </si>
  <si>
    <t xml:space="preserve">Всего </t>
  </si>
  <si>
    <t xml:space="preserve">Информация о целевых показателях муниципальной программы Боготольского района "Содействие развитию местного самоуправления"  и показателях результативности подпрограмм и отдельных мероприятий муниципальной программы </t>
  </si>
  <si>
    <t>№ п/п</t>
  </si>
  <si>
    <t xml:space="preserve">Показатель результативности 1.      Доля структурных подразделений администрации Боготольского района и сельских поселений, имеющих возможность принять участие в реализации мероприятий Подпрограммы </t>
  </si>
  <si>
    <t>1310078400   1310000000</t>
  </si>
  <si>
    <t xml:space="preserve"> </t>
  </si>
  <si>
    <t xml:space="preserve">Начальник отдела экономики и планирования </t>
  </si>
  <si>
    <t>Подпрограмма. Содействие созданию безопасных и комфортных условий функционирования объектов муниципальной собственности, развитию муниципальных учреждений</t>
  </si>
  <si>
    <t>Подпрограмма  Обеспечение реализации муниципальной программы "Содействие развитию местного самоуправления»</t>
  </si>
  <si>
    <t xml:space="preserve">Подпрограмма </t>
  </si>
  <si>
    <t xml:space="preserve">Начальник отдела экономики и планирования                                                                                                                           </t>
  </si>
  <si>
    <t>2025 год</t>
  </si>
  <si>
    <t>Ю.А.Шагина</t>
  </si>
  <si>
    <t>Е.И.Ларченко</t>
  </si>
  <si>
    <t>Заведующая отделом кадров, муниципальной службы и организационной работы                                                                      Ж.Ф.Ускова</t>
  </si>
  <si>
    <t>Врио руководителя финансового управления                                                                                                                                                      Е.И.Ларченко</t>
  </si>
  <si>
    <t>Врио Руководителя финансового управления                                                                                                                                                    Ю.А. Шагина</t>
  </si>
  <si>
    <t>Начальник отдела экономики и планирования                                                                                                                                           Е.И.Ларченко</t>
  </si>
  <si>
    <t>Заведующая отделом кадров, муниципальной службы и организационной работы                                                                       Ж.Ф. Ускова</t>
  </si>
  <si>
    <t>Е.И. Ларченко</t>
  </si>
  <si>
    <t>Врио Руководителя финансового управления                                                                                                                                 Ю.А. Шагина</t>
  </si>
  <si>
    <t>Заведующая отделом кадров, муниципальной службы и организационной работы                                                                     ЖФ. Ускова</t>
  </si>
  <si>
    <t>Управление образования</t>
  </si>
  <si>
    <t>Год, предшествующий отчетному году 2023</t>
  </si>
  <si>
    <t>Отчетный год реализации муниципальной программы Боготольского района 2024</t>
  </si>
  <si>
    <t>2026 год</t>
  </si>
  <si>
    <t>Год, предшествующий отчетному году реализации программы 2023</t>
  </si>
  <si>
    <t>Отчетный год реализации муниципальной программы  2024</t>
  </si>
  <si>
    <t>Год предшествующий отчетному году 2023</t>
  </si>
  <si>
    <t>Отчетный год реализации муниципальной программы 2024</t>
  </si>
  <si>
    <t>Администрация Боготольского района</t>
  </si>
  <si>
    <t>Администрация Боготольского  района</t>
  </si>
  <si>
    <t>Адмистрация Боготольского района</t>
  </si>
  <si>
    <t>13100S8401</t>
  </si>
  <si>
    <t>13100S8404</t>
  </si>
  <si>
    <t>13100S8402</t>
  </si>
  <si>
    <t>13100S8403</t>
  </si>
  <si>
    <t>юридические 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</si>
</sst>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G Times"/>
      <family val="1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7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9" fontId="2" fillId="0" borderId="7" xfId="0" applyNumberFormat="1" applyFont="1" applyBorder="1" applyAlignment="1">
      <alignment horizontal="center" wrapText="1"/>
    </xf>
    <xf numFmtId="0" fontId="1" fillId="0" borderId="0" xfId="0" applyFont="1" applyAlignment="1">
      <alignment horizontal="justify"/>
    </xf>
    <xf numFmtId="0" fontId="4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15" xfId="0" applyFont="1" applyBorder="1" applyAlignment="1">
      <alignment vertical="top" wrapText="1"/>
    </xf>
    <xf numFmtId="0" fontId="0" fillId="0" borderId="0" xfId="0" applyBorder="1" applyAlignment="1"/>
    <xf numFmtId="0" fontId="5" fillId="0" borderId="15" xfId="0" applyFont="1" applyBorder="1" applyAlignment="1">
      <alignment horizontal="center" wrapText="1"/>
    </xf>
    <xf numFmtId="0" fontId="0" fillId="0" borderId="15" xfId="0" applyBorder="1" applyAlignment="1">
      <alignment vertical="top"/>
    </xf>
    <xf numFmtId="0" fontId="6" fillId="0" borderId="15" xfId="0" applyFont="1" applyBorder="1" applyAlignment="1">
      <alignment horizontal="center" wrapText="1"/>
    </xf>
    <xf numFmtId="0" fontId="6" fillId="2" borderId="15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 vertical="top" wrapText="1"/>
    </xf>
    <xf numFmtId="0" fontId="0" fillId="0" borderId="15" xfId="0" applyBorder="1"/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0" fillId="0" borderId="18" xfId="0" applyBorder="1"/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6" fillId="0" borderId="15" xfId="0" applyFont="1" applyBorder="1" applyAlignment="1">
      <alignment vertical="top" wrapText="1"/>
    </xf>
    <xf numFmtId="164" fontId="0" fillId="0" borderId="15" xfId="0" applyNumberFormat="1" applyBorder="1" applyAlignment="1">
      <alignment vertical="top"/>
    </xf>
    <xf numFmtId="0" fontId="7" fillId="2" borderId="15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6" fillId="0" borderId="15" xfId="0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Alignment="1"/>
    <xf numFmtId="0" fontId="6" fillId="0" borderId="0" xfId="0" applyFont="1"/>
    <xf numFmtId="0" fontId="6" fillId="0" borderId="15" xfId="0" applyFont="1" applyBorder="1" applyAlignment="1">
      <alignment vertical="top" wrapText="1"/>
    </xf>
    <xf numFmtId="0" fontId="1" fillId="0" borderId="0" xfId="0" applyFont="1" applyAlignment="1">
      <alignment wrapText="1"/>
    </xf>
    <xf numFmtId="165" fontId="6" fillId="2" borderId="15" xfId="0" applyNumberFormat="1" applyFont="1" applyFill="1" applyBorder="1" applyAlignment="1">
      <alignment horizontal="center"/>
    </xf>
    <xf numFmtId="165" fontId="0" fillId="2" borderId="15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165" fontId="8" fillId="2" borderId="15" xfId="0" applyNumberFormat="1" applyFont="1" applyFill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 vertical="center" wrapText="1"/>
    </xf>
    <xf numFmtId="0" fontId="7" fillId="2" borderId="15" xfId="0" applyFont="1" applyFill="1" applyBorder="1"/>
    <xf numFmtId="165" fontId="7" fillId="2" borderId="15" xfId="0" applyNumberFormat="1" applyFont="1" applyFill="1" applyBorder="1" applyAlignment="1">
      <alignment horizontal="center"/>
    </xf>
    <xf numFmtId="0" fontId="7" fillId="2" borderId="15" xfId="0" applyFont="1" applyFill="1" applyBorder="1" applyAlignment="1"/>
    <xf numFmtId="0" fontId="7" fillId="0" borderId="15" xfId="0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/>
    </xf>
    <xf numFmtId="0" fontId="0" fillId="0" borderId="15" xfId="0" applyBorder="1"/>
    <xf numFmtId="0" fontId="5" fillId="0" borderId="15" xfId="0" applyFont="1" applyBorder="1" applyAlignment="1">
      <alignment horizontal="center" wrapText="1"/>
    </xf>
    <xf numFmtId="0" fontId="6" fillId="0" borderId="0" xfId="0" applyFont="1" applyAlignment="1">
      <alignment horizontal="justify"/>
    </xf>
    <xf numFmtId="0" fontId="6" fillId="2" borderId="15" xfId="0" applyFont="1" applyFill="1" applyBorder="1"/>
    <xf numFmtId="0" fontId="6" fillId="2" borderId="17" xfId="0" applyFont="1" applyFill="1" applyBorder="1" applyAlignment="1">
      <alignment horizontal="center"/>
    </xf>
    <xf numFmtId="0" fontId="1" fillId="0" borderId="0" xfId="0" applyFont="1" applyAlignment="1">
      <alignment horizontal="justify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15" xfId="0" applyFill="1" applyBorder="1"/>
    <xf numFmtId="0" fontId="1" fillId="0" borderId="0" xfId="0" applyFont="1" applyAlignment="1">
      <alignment wrapText="1"/>
    </xf>
    <xf numFmtId="0" fontId="6" fillId="0" borderId="15" xfId="0" applyFont="1" applyBorder="1" applyAlignment="1">
      <alignment vertical="top" wrapText="1"/>
    </xf>
    <xf numFmtId="0" fontId="0" fillId="2" borderId="15" xfId="0" applyFont="1" applyFill="1" applyBorder="1"/>
    <xf numFmtId="0" fontId="0" fillId="0" borderId="15" xfId="0" applyFont="1" applyBorder="1" applyAlignment="1">
      <alignment vertical="top"/>
    </xf>
    <xf numFmtId="164" fontId="0" fillId="0" borderId="15" xfId="0" applyNumberFormat="1" applyFont="1" applyBorder="1" applyAlignment="1">
      <alignment vertical="top"/>
    </xf>
    <xf numFmtId="165" fontId="6" fillId="2" borderId="17" xfId="0" applyNumberFormat="1" applyFont="1" applyFill="1" applyBorder="1" applyAlignment="1">
      <alignment horizontal="center"/>
    </xf>
    <xf numFmtId="165" fontId="0" fillId="2" borderId="15" xfId="0" applyNumberFormat="1" applyFont="1" applyFill="1" applyBorder="1"/>
    <xf numFmtId="0" fontId="0" fillId="2" borderId="15" xfId="0" applyFill="1" applyBorder="1"/>
    <xf numFmtId="0" fontId="0" fillId="2" borderId="15" xfId="0" applyFont="1" applyFill="1" applyBorder="1"/>
    <xf numFmtId="0" fontId="6" fillId="2" borderId="0" xfId="0" applyFont="1" applyFill="1"/>
    <xf numFmtId="0" fontId="0" fillId="2" borderId="15" xfId="0" applyFill="1" applyBorder="1" applyAlignment="1">
      <alignment vertical="top"/>
    </xf>
    <xf numFmtId="0" fontId="0" fillId="2" borderId="15" xfId="0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7" fillId="2" borderId="15" xfId="0" applyFont="1" applyFill="1" applyBorder="1" applyAlignment="1">
      <alignment vertical="top"/>
    </xf>
    <xf numFmtId="14" fontId="0" fillId="0" borderId="0" xfId="0" applyNumberFormat="1"/>
    <xf numFmtId="14" fontId="1" fillId="0" borderId="0" xfId="0" applyNumberFormat="1" applyFont="1"/>
    <xf numFmtId="0" fontId="9" fillId="2" borderId="15" xfId="0" applyFont="1" applyFill="1" applyBorder="1" applyAlignment="1">
      <alignment horizontal="center"/>
    </xf>
    <xf numFmtId="165" fontId="9" fillId="2" borderId="15" xfId="0" applyNumberFormat="1" applyFont="1" applyFill="1" applyBorder="1" applyAlignment="1">
      <alignment horizontal="center"/>
    </xf>
    <xf numFmtId="0" fontId="9" fillId="2" borderId="15" xfId="0" applyFont="1" applyFill="1" applyBorder="1"/>
    <xf numFmtId="0" fontId="6" fillId="2" borderId="15" xfId="0" applyFont="1" applyFill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6" fillId="0" borderId="15" xfId="0" applyFont="1" applyBorder="1" applyAlignment="1">
      <alignment vertical="center"/>
    </xf>
    <xf numFmtId="0" fontId="6" fillId="2" borderId="19" xfId="0" applyFont="1" applyFill="1" applyBorder="1" applyAlignment="1"/>
    <xf numFmtId="0" fontId="6" fillId="0" borderId="20" xfId="0" applyFont="1" applyBorder="1" applyAlignment="1"/>
    <xf numFmtId="0" fontId="6" fillId="0" borderId="15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1" fillId="0" borderId="0" xfId="0" applyFont="1" applyAlignment="1"/>
    <xf numFmtId="0" fontId="2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1" xfId="0" applyFont="1" applyBorder="1" applyAlignment="1">
      <alignment horizontal="center" wrapText="1"/>
    </xf>
    <xf numFmtId="0" fontId="6" fillId="2" borderId="19" xfId="0" applyFont="1" applyFill="1" applyBorder="1" applyAlignment="1"/>
    <xf numFmtId="0" fontId="6" fillId="0" borderId="20" xfId="0" applyFont="1" applyBorder="1" applyAlignment="1"/>
    <xf numFmtId="0" fontId="6" fillId="0" borderId="16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0" xfId="0" applyAlignment="1"/>
    <xf numFmtId="0" fontId="0" fillId="2" borderId="15" xfId="0" applyFont="1" applyFill="1" applyBorder="1"/>
    <xf numFmtId="0" fontId="6" fillId="0" borderId="15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2" borderId="15" xfId="0" applyFont="1" applyFill="1" applyBorder="1" applyAlignment="1"/>
    <xf numFmtId="0" fontId="0" fillId="2" borderId="15" xfId="0" applyFill="1" applyBorder="1" applyAlignment="1"/>
    <xf numFmtId="0" fontId="4" fillId="0" borderId="0" xfId="0" applyFont="1" applyAlignment="1"/>
    <xf numFmtId="0" fontId="0" fillId="2" borderId="15" xfId="0" applyFill="1" applyBorder="1"/>
    <xf numFmtId="0" fontId="0" fillId="2" borderId="19" xfId="0" applyFont="1" applyFill="1" applyBorder="1" applyAlignment="1"/>
    <xf numFmtId="0" fontId="0" fillId="2" borderId="20" xfId="0" applyFill="1" applyBorder="1" applyAlignment="1"/>
    <xf numFmtId="0" fontId="0" fillId="2" borderId="19" xfId="0" applyFill="1" applyBorder="1" applyAlignment="1"/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15" xfId="0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Border="1" applyAlignment="1"/>
    <xf numFmtId="0" fontId="6" fillId="0" borderId="0" xfId="0" applyFont="1" applyAlignment="1">
      <alignment horizontal="justify"/>
    </xf>
    <xf numFmtId="0" fontId="6" fillId="0" borderId="0" xfId="0" applyFont="1" applyAlignment="1"/>
    <xf numFmtId="0" fontId="2" fillId="0" borderId="0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6"/>
  <sheetViews>
    <sheetView topLeftCell="A12" zoomScale="120" zoomScaleNormal="120" workbookViewId="0">
      <selection activeCell="K30" sqref="K30"/>
    </sheetView>
  </sheetViews>
  <sheetFormatPr defaultRowHeight="15" x14ac:dyDescent="0.25"/>
  <cols>
    <col min="1" max="1" width="5.85546875" customWidth="1"/>
    <col min="2" max="2" width="21.140625" customWidth="1"/>
    <col min="13" max="13" width="27.28515625" customWidth="1"/>
  </cols>
  <sheetData>
    <row r="1" spans="1:13" x14ac:dyDescent="0.25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x14ac:dyDescent="0.25">
      <c r="B2" s="89" t="s">
        <v>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25">
      <c r="B3" s="89" t="s">
        <v>2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x14ac:dyDescent="0.25">
      <c r="B4" s="89" t="s">
        <v>3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x14ac:dyDescent="0.2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3" ht="31.5" customHeight="1" x14ac:dyDescent="0.25">
      <c r="B6" s="93" t="s">
        <v>73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3" ht="16.5" thickBot="1" x14ac:dyDescent="0.3"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8" spans="1:13" ht="27" customHeight="1" thickBot="1" x14ac:dyDescent="0.3">
      <c r="A8" s="112" t="s">
        <v>74</v>
      </c>
      <c r="B8" s="95" t="s">
        <v>5</v>
      </c>
      <c r="C8" s="108" t="s">
        <v>6</v>
      </c>
      <c r="D8" s="108" t="s">
        <v>7</v>
      </c>
      <c r="E8" s="94" t="s">
        <v>95</v>
      </c>
      <c r="F8" s="95"/>
      <c r="G8" s="110" t="s">
        <v>96</v>
      </c>
      <c r="H8" s="111"/>
      <c r="I8" s="111"/>
      <c r="J8" s="101"/>
      <c r="K8" s="110" t="s">
        <v>8</v>
      </c>
      <c r="L8" s="101"/>
      <c r="M8" s="108" t="s">
        <v>9</v>
      </c>
    </row>
    <row r="9" spans="1:13" ht="19.5" customHeight="1" thickBot="1" x14ac:dyDescent="0.3">
      <c r="A9" s="113"/>
      <c r="B9" s="107"/>
      <c r="C9" s="109"/>
      <c r="D9" s="109"/>
      <c r="E9" s="96"/>
      <c r="F9" s="97"/>
      <c r="G9" s="110" t="s">
        <v>71</v>
      </c>
      <c r="H9" s="114"/>
      <c r="I9" s="100" t="s">
        <v>41</v>
      </c>
      <c r="J9" s="101"/>
      <c r="K9" s="102" t="s">
        <v>83</v>
      </c>
      <c r="L9" s="102" t="s">
        <v>97</v>
      </c>
      <c r="M9" s="109"/>
    </row>
    <row r="10" spans="1:13" ht="18" customHeight="1" x14ac:dyDescent="0.25">
      <c r="A10" s="113"/>
      <c r="B10" s="107"/>
      <c r="C10" s="109"/>
      <c r="D10" s="109"/>
      <c r="E10" s="20" t="s">
        <v>10</v>
      </c>
      <c r="F10" s="20" t="s">
        <v>11</v>
      </c>
      <c r="G10" s="20" t="s">
        <v>10</v>
      </c>
      <c r="H10" s="20" t="s">
        <v>11</v>
      </c>
      <c r="I10" s="20" t="s">
        <v>10</v>
      </c>
      <c r="J10" s="20" t="s">
        <v>11</v>
      </c>
      <c r="K10" s="103"/>
      <c r="L10" s="103"/>
      <c r="M10" s="109"/>
    </row>
    <row r="11" spans="1:13" ht="13.5" customHeight="1" x14ac:dyDescent="0.25">
      <c r="A11" s="23">
        <v>1</v>
      </c>
      <c r="B11" s="17">
        <v>2</v>
      </c>
      <c r="C11" s="17">
        <v>3</v>
      </c>
      <c r="D11" s="17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  <c r="K11" s="22">
        <v>11</v>
      </c>
      <c r="L11" s="22">
        <v>12</v>
      </c>
      <c r="M11" s="17">
        <v>13</v>
      </c>
    </row>
    <row r="12" spans="1:13" ht="24" customHeight="1" thickBot="1" x14ac:dyDescent="0.3">
      <c r="A12" s="21"/>
      <c r="B12" s="104" t="s">
        <v>12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</row>
    <row r="13" spans="1:13" ht="109.5" customHeight="1" thickBot="1" x14ac:dyDescent="0.3">
      <c r="A13" s="18"/>
      <c r="B13" s="19" t="s">
        <v>13</v>
      </c>
      <c r="C13" s="1" t="s">
        <v>14</v>
      </c>
      <c r="D13" s="1" t="s">
        <v>15</v>
      </c>
      <c r="E13" s="1">
        <v>100</v>
      </c>
      <c r="F13" s="1">
        <v>100</v>
      </c>
      <c r="G13" s="1">
        <v>100</v>
      </c>
      <c r="H13" s="1">
        <v>100</v>
      </c>
      <c r="I13" s="1">
        <v>100</v>
      </c>
      <c r="J13" s="1">
        <v>100</v>
      </c>
      <c r="K13" s="1">
        <v>100</v>
      </c>
      <c r="L13" s="1">
        <v>100</v>
      </c>
      <c r="M13" s="3"/>
    </row>
    <row r="14" spans="1:13" ht="15.75" thickBot="1" x14ac:dyDescent="0.3">
      <c r="A14" s="18"/>
      <c r="B14" s="91" t="s">
        <v>16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2"/>
    </row>
    <row r="15" spans="1:13" ht="16.5" customHeight="1" thickBot="1" x14ac:dyDescent="0.3">
      <c r="A15" s="18"/>
      <c r="B15" s="91" t="s">
        <v>79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2"/>
    </row>
    <row r="16" spans="1:13" ht="127.5" customHeight="1" thickBot="1" x14ac:dyDescent="0.3">
      <c r="A16" s="18"/>
      <c r="B16" s="19" t="s">
        <v>75</v>
      </c>
      <c r="C16" s="1" t="s">
        <v>14</v>
      </c>
      <c r="D16" s="1">
        <v>0.2</v>
      </c>
      <c r="E16" s="1">
        <v>100</v>
      </c>
      <c r="F16" s="1">
        <v>100</v>
      </c>
      <c r="G16" s="1">
        <v>100</v>
      </c>
      <c r="H16" s="1">
        <v>100</v>
      </c>
      <c r="I16" s="1">
        <v>100</v>
      </c>
      <c r="J16" s="1">
        <v>100</v>
      </c>
      <c r="K16" s="1">
        <v>100</v>
      </c>
      <c r="L16" s="1">
        <v>100</v>
      </c>
      <c r="M16" s="3"/>
    </row>
    <row r="17" spans="1:13" ht="78.75" customHeight="1" thickBot="1" x14ac:dyDescent="0.3">
      <c r="A17" s="18"/>
      <c r="B17" s="19" t="s">
        <v>17</v>
      </c>
      <c r="C17" s="1" t="s">
        <v>14</v>
      </c>
      <c r="D17" s="1">
        <v>0.2</v>
      </c>
      <c r="E17" s="1">
        <v>2.2999999999999998</v>
      </c>
      <c r="F17" s="1">
        <v>5</v>
      </c>
      <c r="G17" s="1">
        <v>2.2999999999999998</v>
      </c>
      <c r="H17" s="1">
        <v>0</v>
      </c>
      <c r="I17" s="1">
        <v>2.2999999999999998</v>
      </c>
      <c r="J17" s="1">
        <v>12.5</v>
      </c>
      <c r="K17" s="1">
        <v>2.2999999999999998</v>
      </c>
      <c r="L17" s="1">
        <v>2.2999999999999998</v>
      </c>
      <c r="M17" s="3"/>
    </row>
    <row r="18" spans="1:13" ht="0.75" customHeight="1" thickBot="1" x14ac:dyDescent="0.3">
      <c r="A18" s="18"/>
      <c r="B18" s="91" t="s">
        <v>18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2"/>
    </row>
    <row r="19" spans="1:13" ht="24" hidden="1" customHeight="1" thickBot="1" x14ac:dyDescent="0.3">
      <c r="A19" s="18"/>
      <c r="B19" s="91" t="s">
        <v>19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2"/>
    </row>
    <row r="20" spans="1:13" ht="167.25" hidden="1" customHeight="1" thickBot="1" x14ac:dyDescent="0.3">
      <c r="A20" s="18"/>
      <c r="B20" s="19" t="s">
        <v>20</v>
      </c>
      <c r="C20" s="1" t="s">
        <v>14</v>
      </c>
      <c r="D20" s="3"/>
      <c r="E20" s="1" t="s">
        <v>21</v>
      </c>
      <c r="F20" s="1" t="s">
        <v>21</v>
      </c>
      <c r="G20" s="1" t="s">
        <v>21</v>
      </c>
      <c r="H20" s="1" t="s">
        <v>21</v>
      </c>
      <c r="I20" s="1" t="s">
        <v>21</v>
      </c>
      <c r="J20" s="1"/>
      <c r="K20" s="1" t="s">
        <v>21</v>
      </c>
      <c r="L20" s="1" t="s">
        <v>21</v>
      </c>
      <c r="M20" s="3"/>
    </row>
    <row r="21" spans="1:13" ht="24" hidden="1" customHeight="1" thickBot="1" x14ac:dyDescent="0.3">
      <c r="A21" s="18"/>
      <c r="B21" s="91" t="s">
        <v>22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2"/>
    </row>
    <row r="22" spans="1:13" ht="15.75" thickBot="1" x14ac:dyDescent="0.3">
      <c r="A22" s="18"/>
      <c r="B22" s="91" t="s">
        <v>80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2"/>
    </row>
    <row r="23" spans="1:13" ht="108.75" customHeight="1" thickBot="1" x14ac:dyDescent="0.3">
      <c r="A23" s="18"/>
      <c r="B23" s="19" t="s">
        <v>23</v>
      </c>
      <c r="C23" s="1" t="s">
        <v>14</v>
      </c>
      <c r="D23" s="1">
        <v>0.1</v>
      </c>
      <c r="E23" s="4">
        <v>0.1</v>
      </c>
      <c r="F23" s="4">
        <v>0.1</v>
      </c>
      <c r="G23" s="1" t="s">
        <v>24</v>
      </c>
      <c r="H23" s="4">
        <v>0.1</v>
      </c>
      <c r="I23" s="1" t="s">
        <v>24</v>
      </c>
      <c r="J23" s="4">
        <v>0.1</v>
      </c>
      <c r="K23" s="1" t="s">
        <v>24</v>
      </c>
      <c r="L23" s="1" t="s">
        <v>24</v>
      </c>
      <c r="M23" s="3"/>
    </row>
    <row r="24" spans="1:13" ht="63.75" customHeight="1" thickBot="1" x14ac:dyDescent="0.3">
      <c r="A24" s="18"/>
      <c r="B24" s="19" t="s">
        <v>25</v>
      </c>
      <c r="C24" s="1" t="s">
        <v>14</v>
      </c>
      <c r="D24" s="1">
        <v>0.1</v>
      </c>
      <c r="E24" s="1">
        <v>100</v>
      </c>
      <c r="F24" s="1">
        <v>100</v>
      </c>
      <c r="G24" s="1">
        <v>100</v>
      </c>
      <c r="H24" s="1">
        <v>100</v>
      </c>
      <c r="I24" s="1">
        <v>100</v>
      </c>
      <c r="J24" s="1">
        <v>100</v>
      </c>
      <c r="K24" s="1">
        <v>100</v>
      </c>
      <c r="L24" s="1">
        <v>100</v>
      </c>
      <c r="M24" s="3"/>
    </row>
    <row r="25" spans="1:13" ht="68.25" customHeight="1" thickBot="1" x14ac:dyDescent="0.3">
      <c r="A25" s="18"/>
      <c r="B25" s="19" t="s">
        <v>26</v>
      </c>
      <c r="C25" s="1" t="s">
        <v>14</v>
      </c>
      <c r="D25" s="1">
        <v>0.2</v>
      </c>
      <c r="E25" s="1">
        <v>40</v>
      </c>
      <c r="F25" s="1">
        <v>40</v>
      </c>
      <c r="G25" s="1">
        <v>16</v>
      </c>
      <c r="H25" s="40">
        <v>16</v>
      </c>
      <c r="I25" s="1">
        <v>40</v>
      </c>
      <c r="J25" s="40">
        <v>40</v>
      </c>
      <c r="K25" s="1">
        <v>40</v>
      </c>
      <c r="L25" s="1">
        <v>40</v>
      </c>
      <c r="M25" s="3"/>
    </row>
    <row r="26" spans="1:13" ht="40.5" customHeight="1" thickBot="1" x14ac:dyDescent="0.3">
      <c r="A26" s="18"/>
      <c r="B26" s="19" t="s">
        <v>27</v>
      </c>
      <c r="C26" s="1" t="s">
        <v>14</v>
      </c>
      <c r="D26" s="1">
        <v>0.2</v>
      </c>
      <c r="E26" s="1">
        <v>100</v>
      </c>
      <c r="F26" s="1">
        <v>100</v>
      </c>
      <c r="G26" s="1">
        <v>100</v>
      </c>
      <c r="H26" s="1">
        <v>100</v>
      </c>
      <c r="I26" s="1">
        <v>100</v>
      </c>
      <c r="J26" s="1">
        <v>100</v>
      </c>
      <c r="K26" s="1">
        <v>100</v>
      </c>
      <c r="L26" s="1">
        <v>100</v>
      </c>
      <c r="M26" s="3"/>
    </row>
    <row r="27" spans="1:13" ht="15.75" x14ac:dyDescent="0.25">
      <c r="B27" s="5"/>
    </row>
    <row r="28" spans="1:13" ht="15.75" x14ac:dyDescent="0.25">
      <c r="B28" s="5"/>
    </row>
    <row r="29" spans="1:13" ht="15.75" x14ac:dyDescent="0.25">
      <c r="B29" s="57" t="s">
        <v>87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 t="s">
        <v>84</v>
      </c>
    </row>
    <row r="30" spans="1:13" ht="15.75" x14ac:dyDescent="0.25"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</row>
    <row r="31" spans="1:13" ht="15.75" x14ac:dyDescent="0.25">
      <c r="B31" s="57" t="s">
        <v>82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8" t="s">
        <v>85</v>
      </c>
    </row>
    <row r="32" spans="1:13" ht="15.75" x14ac:dyDescent="0.25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</row>
    <row r="33" spans="2:13" ht="15.75" x14ac:dyDescent="0.25">
      <c r="B33" s="98" t="s">
        <v>86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</row>
    <row r="34" spans="2:13" ht="15.75" x14ac:dyDescent="0.25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</row>
    <row r="35" spans="2:13" ht="15.75" x14ac:dyDescent="0.25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78">
        <v>45713</v>
      </c>
    </row>
    <row r="40" spans="2:13" ht="45" customHeight="1" x14ac:dyDescent="0.25"/>
    <row r="43" spans="2:13" ht="33.75" customHeight="1" x14ac:dyDescent="0.25"/>
    <row r="62" ht="100.5" customHeight="1" x14ac:dyDescent="0.25"/>
    <row r="73" spans="2:2" x14ac:dyDescent="0.25">
      <c r="B73" s="6"/>
    </row>
    <row r="74" spans="2:2" x14ac:dyDescent="0.25">
      <c r="B74" s="6"/>
    </row>
    <row r="75" spans="2:2" x14ac:dyDescent="0.25">
      <c r="B75" s="6"/>
    </row>
    <row r="76" spans="2:2" x14ac:dyDescent="0.25">
      <c r="B76" s="6"/>
    </row>
    <row r="77" spans="2:2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8"/>
    </row>
    <row r="106" spans="2:2" ht="27" customHeight="1" x14ac:dyDescent="0.25"/>
    <row r="118" ht="21" customHeight="1" x14ac:dyDescent="0.25"/>
    <row r="146" spans="2:2" x14ac:dyDescent="0.25">
      <c r="B146" s="6"/>
    </row>
  </sheetData>
  <mergeCells count="27">
    <mergeCell ref="A8:A10"/>
    <mergeCell ref="G9:H9"/>
    <mergeCell ref="B18:M18"/>
    <mergeCell ref="B19:M19"/>
    <mergeCell ref="B21:M21"/>
    <mergeCell ref="M8:M10"/>
    <mergeCell ref="B22:M22"/>
    <mergeCell ref="B6:M6"/>
    <mergeCell ref="E8:F9"/>
    <mergeCell ref="B33:M33"/>
    <mergeCell ref="I9:J9"/>
    <mergeCell ref="K9:K10"/>
    <mergeCell ref="L9:L10"/>
    <mergeCell ref="B12:M12"/>
    <mergeCell ref="B14:M14"/>
    <mergeCell ref="B15:M15"/>
    <mergeCell ref="B7:M7"/>
    <mergeCell ref="B8:B10"/>
    <mergeCell ref="C8:C10"/>
    <mergeCell ref="D8:D10"/>
    <mergeCell ref="G8:J8"/>
    <mergeCell ref="K8:L8"/>
    <mergeCell ref="B1:M1"/>
    <mergeCell ref="B2:M2"/>
    <mergeCell ref="B3:M3"/>
    <mergeCell ref="B4:M4"/>
    <mergeCell ref="B5:M5"/>
  </mergeCells>
  <pageMargins left="0.70866141732283472" right="0.70866141732283472" top="0.74803149606299213" bottom="0.74803149606299213" header="0.31496062992125984" footer="0.31496062992125984"/>
  <pageSetup paperSize="9"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abSelected="1" topLeftCell="B25" zoomScale="120" zoomScaleNormal="120" workbookViewId="0">
      <selection activeCell="G41" sqref="G41"/>
    </sheetView>
  </sheetViews>
  <sheetFormatPr defaultRowHeight="15" x14ac:dyDescent="0.25"/>
  <cols>
    <col min="2" max="2" width="16.7109375" customWidth="1"/>
    <col min="4" max="4" width="14" customWidth="1"/>
    <col min="5" max="5" width="15.5703125" customWidth="1"/>
    <col min="7" max="7" width="10.85546875" bestFit="1" customWidth="1"/>
    <col min="8" max="8" width="11.7109375" customWidth="1"/>
    <col min="11" max="11" width="10.140625" customWidth="1"/>
    <col min="17" max="17" width="10.85546875" bestFit="1" customWidth="1"/>
    <col min="19" max="20" width="9.140625" customWidth="1"/>
  </cols>
  <sheetData>
    <row r="1" spans="1:23" x14ac:dyDescent="0.25">
      <c r="B1" s="89" t="s">
        <v>28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142"/>
    </row>
    <row r="2" spans="1:23" x14ac:dyDescent="0.25">
      <c r="B2" s="89" t="s">
        <v>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142"/>
    </row>
    <row r="3" spans="1:23" x14ac:dyDescent="0.25">
      <c r="B3" s="89" t="s">
        <v>2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142"/>
    </row>
    <row r="4" spans="1:23" x14ac:dyDescent="0.25">
      <c r="B4" s="89" t="s">
        <v>3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142"/>
    </row>
    <row r="5" spans="1:23" x14ac:dyDescent="0.2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142"/>
    </row>
    <row r="6" spans="1:23" x14ac:dyDescent="0.25">
      <c r="B6" s="144" t="s">
        <v>29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2"/>
    </row>
    <row r="7" spans="1:23" x14ac:dyDescent="0.25">
      <c r="B7" s="145" t="s">
        <v>4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2"/>
    </row>
    <row r="8" spans="1:23" ht="15.75" x14ac:dyDescent="0.25">
      <c r="A8" s="147"/>
      <c r="B8" s="141" t="s">
        <v>30</v>
      </c>
      <c r="C8" s="141" t="s">
        <v>31</v>
      </c>
      <c r="D8" s="141"/>
      <c r="E8" s="141" t="s">
        <v>32</v>
      </c>
      <c r="F8" s="141" t="s">
        <v>33</v>
      </c>
      <c r="G8" s="141"/>
      <c r="H8" s="141"/>
      <c r="I8" s="141"/>
      <c r="J8" s="140" t="s">
        <v>34</v>
      </c>
      <c r="K8" s="140"/>
      <c r="L8" s="140"/>
      <c r="M8" s="140"/>
      <c r="N8" s="140"/>
      <c r="O8" s="140"/>
      <c r="P8" s="140"/>
      <c r="Q8" s="140"/>
      <c r="R8" s="141" t="s">
        <v>35</v>
      </c>
      <c r="S8" s="141"/>
      <c r="T8" s="7"/>
    </row>
    <row r="9" spans="1:23" ht="27.75" customHeight="1" x14ac:dyDescent="0.25">
      <c r="A9" s="148"/>
      <c r="B9" s="141"/>
      <c r="C9" s="141"/>
      <c r="D9" s="141"/>
      <c r="E9" s="141"/>
      <c r="F9" s="141" t="s">
        <v>36</v>
      </c>
      <c r="G9" s="141" t="s">
        <v>37</v>
      </c>
      <c r="H9" s="141" t="s">
        <v>38</v>
      </c>
      <c r="I9" s="141" t="s">
        <v>39</v>
      </c>
      <c r="J9" s="141" t="s">
        <v>98</v>
      </c>
      <c r="K9" s="141"/>
      <c r="L9" s="141" t="s">
        <v>99</v>
      </c>
      <c r="M9" s="141"/>
      <c r="N9" s="141"/>
      <c r="O9" s="141"/>
      <c r="P9" s="141" t="s">
        <v>8</v>
      </c>
      <c r="Q9" s="141"/>
      <c r="R9" s="141"/>
      <c r="S9" s="141"/>
      <c r="T9" s="7"/>
    </row>
    <row r="10" spans="1:23" ht="19.5" customHeight="1" x14ac:dyDescent="0.25">
      <c r="A10" s="148"/>
      <c r="B10" s="141"/>
      <c r="C10" s="141"/>
      <c r="D10" s="141"/>
      <c r="E10" s="141"/>
      <c r="F10" s="141"/>
      <c r="G10" s="141"/>
      <c r="H10" s="141"/>
      <c r="I10" s="141"/>
      <c r="J10" s="143"/>
      <c r="K10" s="143"/>
      <c r="L10" s="141" t="s">
        <v>40</v>
      </c>
      <c r="M10" s="141"/>
      <c r="N10" s="141" t="s">
        <v>41</v>
      </c>
      <c r="O10" s="141"/>
      <c r="P10" s="141"/>
      <c r="Q10" s="141"/>
      <c r="R10" s="141"/>
      <c r="S10" s="141"/>
      <c r="T10" s="7"/>
    </row>
    <row r="11" spans="1:23" x14ac:dyDescent="0.25">
      <c r="A11" s="148"/>
      <c r="B11" s="141"/>
      <c r="C11" s="141"/>
      <c r="D11" s="141"/>
      <c r="E11" s="141"/>
      <c r="F11" s="141"/>
      <c r="G11" s="141"/>
      <c r="H11" s="141"/>
      <c r="I11" s="141"/>
      <c r="J11" s="141" t="s">
        <v>10</v>
      </c>
      <c r="K11" s="141" t="s">
        <v>11</v>
      </c>
      <c r="L11" s="141" t="s">
        <v>10</v>
      </c>
      <c r="M11" s="141" t="s">
        <v>11</v>
      </c>
      <c r="N11" s="141" t="s">
        <v>10</v>
      </c>
      <c r="O11" s="141" t="s">
        <v>11</v>
      </c>
      <c r="P11" s="12" t="s">
        <v>42</v>
      </c>
      <c r="Q11" s="12" t="s">
        <v>43</v>
      </c>
      <c r="R11" s="141"/>
      <c r="S11" s="141"/>
      <c r="T11" s="146"/>
    </row>
    <row r="12" spans="1:23" x14ac:dyDescent="0.25">
      <c r="A12" s="149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2">
        <v>2025</v>
      </c>
      <c r="Q12" s="12">
        <v>2026</v>
      </c>
      <c r="R12" s="141"/>
      <c r="S12" s="141"/>
      <c r="T12" s="146"/>
    </row>
    <row r="13" spans="1:23" ht="29.25" customHeight="1" x14ac:dyDescent="0.25">
      <c r="A13" s="147"/>
      <c r="B13" s="150" t="s">
        <v>44</v>
      </c>
      <c r="C13" s="151" t="s">
        <v>45</v>
      </c>
      <c r="D13" s="151"/>
      <c r="E13" s="10" t="s">
        <v>46</v>
      </c>
      <c r="F13" s="13"/>
      <c r="G13" s="26"/>
      <c r="H13" s="13"/>
      <c r="I13" s="72"/>
      <c r="J13" s="15">
        <v>23092.3</v>
      </c>
      <c r="K13" s="38">
        <v>22779.200000000001</v>
      </c>
      <c r="L13" s="15">
        <v>42927.199999999997</v>
      </c>
      <c r="M13" s="15">
        <v>9453.9</v>
      </c>
      <c r="N13" s="54">
        <v>39483</v>
      </c>
      <c r="O13" s="69">
        <v>36122.400000000001</v>
      </c>
      <c r="P13" s="15">
        <v>20026.3</v>
      </c>
      <c r="Q13" s="15">
        <v>20026.3</v>
      </c>
      <c r="R13" s="136"/>
      <c r="S13" s="136"/>
      <c r="T13" s="7"/>
    </row>
    <row r="14" spans="1:23" ht="26.25" customHeight="1" x14ac:dyDescent="0.25">
      <c r="A14" s="148"/>
      <c r="B14" s="150"/>
      <c r="C14" s="151"/>
      <c r="D14" s="151"/>
      <c r="E14" s="10" t="s">
        <v>47</v>
      </c>
      <c r="F14" s="13"/>
      <c r="G14" s="26"/>
      <c r="H14" s="13"/>
      <c r="I14" s="73"/>
      <c r="J14" s="24"/>
      <c r="K14" s="15"/>
      <c r="L14" s="69"/>
      <c r="M14" s="69"/>
      <c r="N14" s="54"/>
      <c r="O14" s="39"/>
      <c r="P14" s="69"/>
      <c r="Q14" s="69"/>
      <c r="R14" s="136"/>
      <c r="S14" s="136"/>
      <c r="T14" s="7"/>
    </row>
    <row r="15" spans="1:23" ht="25.5" customHeight="1" x14ac:dyDescent="0.25">
      <c r="A15" s="148"/>
      <c r="B15" s="150"/>
      <c r="C15" s="151"/>
      <c r="D15" s="151"/>
      <c r="E15" s="49" t="s">
        <v>48</v>
      </c>
      <c r="F15" s="47">
        <v>501</v>
      </c>
      <c r="G15" s="48">
        <v>501</v>
      </c>
      <c r="H15" s="33" t="s">
        <v>76</v>
      </c>
      <c r="I15" s="74">
        <v>612</v>
      </c>
      <c r="J15" s="15">
        <v>23092.3</v>
      </c>
      <c r="K15" s="38">
        <v>22779.200000000001</v>
      </c>
      <c r="L15" s="15">
        <v>42927.199999999997</v>
      </c>
      <c r="M15" s="15">
        <v>9453.9</v>
      </c>
      <c r="N15" s="54">
        <v>42927.199999999997</v>
      </c>
      <c r="O15" s="69">
        <v>36122.400000000001</v>
      </c>
      <c r="P15" s="15">
        <v>20026.3</v>
      </c>
      <c r="Q15" s="15">
        <v>20026.3</v>
      </c>
      <c r="R15" s="136"/>
      <c r="S15" s="136"/>
      <c r="T15" s="7"/>
    </row>
    <row r="16" spans="1:23" ht="28.5" customHeight="1" x14ac:dyDescent="0.25">
      <c r="A16" s="148"/>
      <c r="B16" s="150"/>
      <c r="C16" s="151"/>
      <c r="D16" s="151"/>
      <c r="E16" s="10" t="s">
        <v>48</v>
      </c>
      <c r="F16" s="29"/>
      <c r="G16" s="30">
        <v>702</v>
      </c>
      <c r="H16" s="33">
        <v>1310098400</v>
      </c>
      <c r="I16" s="74">
        <v>612</v>
      </c>
      <c r="J16" s="15"/>
      <c r="K16" s="15"/>
      <c r="L16" s="15"/>
      <c r="M16" s="27"/>
      <c r="N16" s="15"/>
      <c r="O16" s="38"/>
      <c r="P16" s="69"/>
      <c r="Q16" s="69"/>
      <c r="R16" s="136"/>
      <c r="S16" s="136"/>
      <c r="T16" s="7"/>
      <c r="W16" s="34"/>
    </row>
    <row r="17" spans="1:20" ht="27" customHeight="1" x14ac:dyDescent="0.25">
      <c r="A17" s="148"/>
      <c r="B17" s="150"/>
      <c r="C17" s="151"/>
      <c r="D17" s="151"/>
      <c r="E17" s="25" t="s">
        <v>48</v>
      </c>
      <c r="F17" s="29"/>
      <c r="G17" s="30"/>
      <c r="H17" s="43"/>
      <c r="I17" s="74"/>
      <c r="J17" s="15"/>
      <c r="K17" s="15"/>
      <c r="L17" s="15"/>
      <c r="M17" s="27"/>
      <c r="N17" s="71"/>
      <c r="O17" s="38"/>
      <c r="P17" s="69"/>
      <c r="Q17" s="69"/>
      <c r="R17" s="139"/>
      <c r="S17" s="138"/>
      <c r="T17" s="37"/>
    </row>
    <row r="18" spans="1:20" ht="27.75" customHeight="1" x14ac:dyDescent="0.25">
      <c r="A18" s="149"/>
      <c r="B18" s="150"/>
      <c r="C18" s="151"/>
      <c r="D18" s="151"/>
      <c r="E18" s="36"/>
      <c r="F18" s="50"/>
      <c r="G18" s="42"/>
      <c r="H18" s="33"/>
      <c r="I18" s="15"/>
      <c r="J18" s="15"/>
      <c r="K18" s="39"/>
      <c r="L18" s="15"/>
      <c r="M18" s="27"/>
      <c r="N18" s="54"/>
      <c r="O18" s="59"/>
      <c r="P18" s="69"/>
      <c r="Q18" s="69"/>
      <c r="R18" s="136"/>
      <c r="S18" s="136"/>
      <c r="T18" s="7"/>
    </row>
    <row r="19" spans="1:20" ht="30.75" customHeight="1" x14ac:dyDescent="0.25">
      <c r="A19" s="147"/>
      <c r="B19" s="117" t="s">
        <v>81</v>
      </c>
      <c r="C19" s="121" t="s">
        <v>50</v>
      </c>
      <c r="D19" s="122"/>
      <c r="E19" s="10" t="s">
        <v>46</v>
      </c>
      <c r="F19" s="31"/>
      <c r="G19" s="32"/>
      <c r="H19" s="31"/>
      <c r="I19" s="75"/>
      <c r="J19" s="15">
        <v>5725.4</v>
      </c>
      <c r="K19" s="38">
        <v>5725.4</v>
      </c>
      <c r="L19" s="15">
        <v>20312.5</v>
      </c>
      <c r="M19" s="15">
        <v>0</v>
      </c>
      <c r="N19" s="55">
        <v>15411.1</v>
      </c>
      <c r="O19" s="69">
        <v>15411.1</v>
      </c>
      <c r="P19" s="15">
        <v>0</v>
      </c>
      <c r="Q19" s="15">
        <v>0</v>
      </c>
      <c r="R19" s="136"/>
      <c r="S19" s="136"/>
      <c r="T19" s="7"/>
    </row>
    <row r="20" spans="1:20" ht="29.25" customHeight="1" x14ac:dyDescent="0.25">
      <c r="A20" s="148"/>
      <c r="B20" s="118"/>
      <c r="C20" s="123"/>
      <c r="D20" s="124"/>
      <c r="E20" s="10" t="s">
        <v>51</v>
      </c>
      <c r="F20" s="31"/>
      <c r="G20" s="32"/>
      <c r="H20" s="31"/>
      <c r="I20" s="75"/>
      <c r="J20" s="24"/>
      <c r="K20" s="15"/>
      <c r="L20" s="69"/>
      <c r="M20" s="69"/>
      <c r="N20" s="54"/>
      <c r="O20" s="39"/>
      <c r="P20" s="69"/>
      <c r="Q20" s="69"/>
      <c r="R20" s="136"/>
      <c r="S20" s="136"/>
      <c r="T20" s="7"/>
    </row>
    <row r="21" spans="1:20" ht="38.25" customHeight="1" x14ac:dyDescent="0.25">
      <c r="A21" s="148"/>
      <c r="B21" s="118"/>
      <c r="C21" s="123"/>
      <c r="D21" s="124"/>
      <c r="E21" s="63" t="s">
        <v>102</v>
      </c>
      <c r="F21" s="29">
        <v>501</v>
      </c>
      <c r="G21" s="30">
        <v>801</v>
      </c>
      <c r="H21" s="33">
        <v>1310078400</v>
      </c>
      <c r="I21" s="74">
        <v>612</v>
      </c>
      <c r="J21" s="15">
        <v>2703</v>
      </c>
      <c r="K21" s="41">
        <v>2703</v>
      </c>
      <c r="L21" s="15"/>
      <c r="M21" s="15"/>
      <c r="N21" s="67"/>
      <c r="O21" s="68"/>
      <c r="P21" s="27"/>
      <c r="Q21" s="27"/>
      <c r="R21" s="130"/>
      <c r="S21" s="130"/>
      <c r="T21" s="7"/>
    </row>
    <row r="22" spans="1:20" ht="36.75" customHeight="1" x14ac:dyDescent="0.25">
      <c r="A22" s="148"/>
      <c r="B22" s="118"/>
      <c r="C22" s="123"/>
      <c r="D22" s="124"/>
      <c r="E22" s="83" t="s">
        <v>102</v>
      </c>
      <c r="F22" s="29">
        <v>501</v>
      </c>
      <c r="G22" s="30">
        <v>801</v>
      </c>
      <c r="H22" s="29">
        <v>1310098400</v>
      </c>
      <c r="I22" s="74">
        <v>612</v>
      </c>
      <c r="J22" s="15">
        <v>717</v>
      </c>
      <c r="K22" s="15">
        <v>717</v>
      </c>
      <c r="L22" s="15"/>
      <c r="M22" s="15"/>
      <c r="N22" s="38"/>
      <c r="O22" s="45"/>
      <c r="P22" s="27">
        <v>0</v>
      </c>
      <c r="Q22" s="27">
        <v>0</v>
      </c>
      <c r="R22" s="133"/>
      <c r="S22" s="133"/>
      <c r="T22" s="28"/>
    </row>
    <row r="23" spans="1:20" ht="27" customHeight="1" x14ac:dyDescent="0.25">
      <c r="A23" s="148"/>
      <c r="B23" s="118"/>
      <c r="C23" s="123"/>
      <c r="D23" s="124"/>
      <c r="E23" s="63" t="s">
        <v>94</v>
      </c>
      <c r="F23" s="29">
        <v>502</v>
      </c>
      <c r="G23" s="30">
        <v>702</v>
      </c>
      <c r="H23" s="29">
        <v>1310078400</v>
      </c>
      <c r="I23" s="74">
        <v>244</v>
      </c>
      <c r="J23" s="15">
        <v>2189.6</v>
      </c>
      <c r="K23" s="15">
        <v>2189.6</v>
      </c>
      <c r="L23" s="15"/>
      <c r="M23" s="15"/>
      <c r="N23" s="15"/>
      <c r="O23" s="45"/>
      <c r="P23" s="44"/>
      <c r="Q23" s="44"/>
      <c r="R23" s="137"/>
      <c r="S23" s="138"/>
      <c r="T23" s="62"/>
    </row>
    <row r="24" spans="1:20" ht="27.75" customHeight="1" x14ac:dyDescent="0.25">
      <c r="A24" s="148"/>
      <c r="B24" s="118"/>
      <c r="C24" s="123"/>
      <c r="D24" s="124"/>
      <c r="E24" s="63" t="s">
        <v>94</v>
      </c>
      <c r="F24" s="29">
        <v>502</v>
      </c>
      <c r="G24" s="30">
        <v>702</v>
      </c>
      <c r="H24" s="29">
        <v>1310098400</v>
      </c>
      <c r="I24" s="74">
        <v>244</v>
      </c>
      <c r="J24" s="55">
        <v>115.8</v>
      </c>
      <c r="K24" s="15">
        <v>115.8</v>
      </c>
      <c r="L24" s="27"/>
      <c r="M24" s="27"/>
      <c r="N24" s="15"/>
      <c r="O24" s="45"/>
      <c r="P24" s="44"/>
      <c r="Q24" s="44"/>
      <c r="R24" s="130"/>
      <c r="S24" s="130"/>
      <c r="T24" s="7"/>
    </row>
    <row r="25" spans="1:20" ht="0.75" customHeight="1" x14ac:dyDescent="0.25">
      <c r="A25" s="147"/>
      <c r="B25" s="119"/>
      <c r="C25" s="125"/>
      <c r="D25" s="126"/>
      <c r="E25" s="63" t="s">
        <v>46</v>
      </c>
      <c r="F25" s="65"/>
      <c r="G25" s="66"/>
      <c r="H25" s="65"/>
      <c r="I25" s="76"/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38"/>
      <c r="P25" s="15">
        <v>0</v>
      </c>
      <c r="Q25" s="15">
        <v>0</v>
      </c>
      <c r="R25" s="130"/>
      <c r="S25" s="130"/>
      <c r="T25" s="7"/>
    </row>
    <row r="26" spans="1:20" ht="25.5" hidden="1" customHeight="1" x14ac:dyDescent="0.25">
      <c r="A26" s="148"/>
      <c r="B26" s="119"/>
      <c r="C26" s="125"/>
      <c r="D26" s="126"/>
      <c r="E26" s="63" t="s">
        <v>47</v>
      </c>
      <c r="F26" s="65"/>
      <c r="G26" s="66"/>
      <c r="H26" s="65"/>
      <c r="I26" s="76"/>
      <c r="J26" s="27"/>
      <c r="K26" s="15"/>
      <c r="L26" s="44"/>
      <c r="M26" s="44"/>
      <c r="N26" s="54"/>
      <c r="O26" s="45"/>
      <c r="P26" s="44"/>
      <c r="Q26" s="44"/>
      <c r="R26" s="130"/>
      <c r="S26" s="130"/>
      <c r="T26" s="7"/>
    </row>
    <row r="27" spans="1:20" ht="25.5" hidden="1" customHeight="1" x14ac:dyDescent="0.25">
      <c r="A27" s="148"/>
      <c r="B27" s="119"/>
      <c r="C27" s="125"/>
      <c r="D27" s="126"/>
      <c r="E27" s="63" t="s">
        <v>48</v>
      </c>
      <c r="F27" s="65"/>
      <c r="G27" s="66"/>
      <c r="H27" s="65"/>
      <c r="I27" s="76"/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38"/>
      <c r="P27" s="15">
        <v>0</v>
      </c>
      <c r="Q27" s="15">
        <v>0</v>
      </c>
      <c r="R27" s="130"/>
      <c r="S27" s="130"/>
      <c r="T27" s="7"/>
    </row>
    <row r="28" spans="1:20" ht="36" customHeight="1" x14ac:dyDescent="0.25">
      <c r="A28" s="148"/>
      <c r="B28" s="119"/>
      <c r="C28" s="125"/>
      <c r="D28" s="126"/>
      <c r="E28" s="83" t="s">
        <v>103</v>
      </c>
      <c r="F28" s="29">
        <v>501</v>
      </c>
      <c r="G28" s="30">
        <v>113</v>
      </c>
      <c r="H28" s="29">
        <v>1310278400</v>
      </c>
      <c r="I28" s="74">
        <v>244</v>
      </c>
      <c r="J28" s="15"/>
      <c r="K28" s="15"/>
      <c r="L28" s="15">
        <v>4186</v>
      </c>
      <c r="M28" s="15">
        <v>0</v>
      </c>
      <c r="N28" s="15">
        <v>3584.8</v>
      </c>
      <c r="O28" s="38">
        <v>3584.7</v>
      </c>
      <c r="P28" s="15"/>
      <c r="Q28" s="15"/>
      <c r="R28" s="115"/>
      <c r="S28" s="116"/>
      <c r="T28" s="84"/>
    </row>
    <row r="29" spans="1:20" ht="37.5" customHeight="1" x14ac:dyDescent="0.25">
      <c r="A29" s="148"/>
      <c r="B29" s="119"/>
      <c r="C29" s="125"/>
      <c r="D29" s="126"/>
      <c r="E29" s="83" t="s">
        <v>104</v>
      </c>
      <c r="F29" s="29">
        <v>501</v>
      </c>
      <c r="G29" s="30">
        <v>113</v>
      </c>
      <c r="H29" s="29" t="s">
        <v>105</v>
      </c>
      <c r="I29" s="74">
        <v>244</v>
      </c>
      <c r="J29" s="74"/>
      <c r="K29" s="15"/>
      <c r="L29" s="15">
        <v>1746.7</v>
      </c>
      <c r="M29" s="15">
        <v>0</v>
      </c>
      <c r="N29" s="15">
        <v>1495.8</v>
      </c>
      <c r="O29" s="38">
        <v>1495.8</v>
      </c>
      <c r="P29" s="15"/>
      <c r="Q29" s="15"/>
      <c r="R29" s="115"/>
      <c r="S29" s="116"/>
      <c r="T29" s="84"/>
    </row>
    <row r="30" spans="1:20" ht="38.25" customHeight="1" x14ac:dyDescent="0.25">
      <c r="A30" s="148"/>
      <c r="B30" s="119"/>
      <c r="C30" s="125"/>
      <c r="D30" s="126"/>
      <c r="E30" s="83" t="s">
        <v>102</v>
      </c>
      <c r="F30" s="29">
        <v>501</v>
      </c>
      <c r="G30" s="30">
        <v>113</v>
      </c>
      <c r="H30" s="29" t="s">
        <v>106</v>
      </c>
      <c r="I30" s="74">
        <v>244</v>
      </c>
      <c r="J30" s="74"/>
      <c r="K30" s="15"/>
      <c r="L30" s="15">
        <v>50</v>
      </c>
      <c r="M30" s="15">
        <v>0</v>
      </c>
      <c r="N30" s="15">
        <v>49.7</v>
      </c>
      <c r="O30" s="38">
        <v>49.7</v>
      </c>
      <c r="P30" s="15"/>
      <c r="Q30" s="15"/>
      <c r="R30" s="115"/>
      <c r="S30" s="116"/>
      <c r="T30" s="84"/>
    </row>
    <row r="31" spans="1:20" ht="25.5" customHeight="1" x14ac:dyDescent="0.25">
      <c r="A31" s="148"/>
      <c r="B31" s="119"/>
      <c r="C31" s="125"/>
      <c r="D31" s="126"/>
      <c r="E31" s="83" t="s">
        <v>94</v>
      </c>
      <c r="F31" s="29">
        <v>502</v>
      </c>
      <c r="G31" s="30">
        <v>702</v>
      </c>
      <c r="H31" s="85">
        <v>1310078400</v>
      </c>
      <c r="I31" s="74">
        <v>243</v>
      </c>
      <c r="J31" s="74"/>
      <c r="K31" s="15"/>
      <c r="L31" s="15">
        <v>6776</v>
      </c>
      <c r="M31" s="15">
        <v>0</v>
      </c>
      <c r="N31" s="15">
        <v>6776</v>
      </c>
      <c r="O31" s="38">
        <v>4628.5</v>
      </c>
      <c r="P31" s="15"/>
      <c r="Q31" s="15"/>
      <c r="R31" s="115"/>
      <c r="S31" s="116"/>
      <c r="T31" s="84"/>
    </row>
    <row r="32" spans="1:20" ht="25.5" customHeight="1" x14ac:dyDescent="0.25">
      <c r="A32" s="148"/>
      <c r="B32" s="119"/>
      <c r="C32" s="125"/>
      <c r="D32" s="126"/>
      <c r="E32" s="83" t="s">
        <v>94</v>
      </c>
      <c r="F32" s="29">
        <v>502</v>
      </c>
      <c r="G32" s="30">
        <v>702</v>
      </c>
      <c r="H32" s="85">
        <v>1310078400</v>
      </c>
      <c r="I32" s="74">
        <v>612</v>
      </c>
      <c r="J32" s="74"/>
      <c r="K32" s="15"/>
      <c r="L32" s="15">
        <v>3288</v>
      </c>
      <c r="M32" s="15">
        <v>0</v>
      </c>
      <c r="N32" s="15">
        <v>3288</v>
      </c>
      <c r="O32" s="38">
        <v>2604.6</v>
      </c>
      <c r="P32" s="15"/>
      <c r="Q32" s="15"/>
      <c r="R32" s="115"/>
      <c r="S32" s="116"/>
      <c r="T32" s="84"/>
    </row>
    <row r="33" spans="1:20" ht="25.5" customHeight="1" x14ac:dyDescent="0.25">
      <c r="A33" s="148"/>
      <c r="B33" s="119"/>
      <c r="C33" s="125"/>
      <c r="D33" s="126"/>
      <c r="E33" s="83" t="s">
        <v>94</v>
      </c>
      <c r="F33" s="29">
        <v>502</v>
      </c>
      <c r="G33" s="30">
        <v>702</v>
      </c>
      <c r="H33" s="29" t="s">
        <v>105</v>
      </c>
      <c r="I33" s="74">
        <v>243</v>
      </c>
      <c r="J33" s="74"/>
      <c r="K33" s="15"/>
      <c r="L33" s="15">
        <v>1801.4</v>
      </c>
      <c r="M33" s="15">
        <v>0</v>
      </c>
      <c r="N33" s="15">
        <v>1230.4000000000001</v>
      </c>
      <c r="O33" s="38">
        <v>1230.4000000000001</v>
      </c>
      <c r="P33" s="15"/>
      <c r="Q33" s="15"/>
      <c r="R33" s="115"/>
      <c r="S33" s="116"/>
      <c r="T33" s="84"/>
    </row>
    <row r="34" spans="1:20" ht="25.5" customHeight="1" x14ac:dyDescent="0.25">
      <c r="A34" s="148"/>
      <c r="B34" s="119"/>
      <c r="C34" s="125"/>
      <c r="D34" s="126"/>
      <c r="E34" s="83" t="s">
        <v>94</v>
      </c>
      <c r="F34" s="29">
        <v>502</v>
      </c>
      <c r="G34" s="30">
        <v>702</v>
      </c>
      <c r="H34" s="29" t="s">
        <v>105</v>
      </c>
      <c r="I34" s="74">
        <v>612</v>
      </c>
      <c r="J34" s="74"/>
      <c r="K34" s="15"/>
      <c r="L34" s="15">
        <v>1127.4000000000001</v>
      </c>
      <c r="M34" s="15">
        <v>0</v>
      </c>
      <c r="N34" s="15">
        <v>1305.5999999999999</v>
      </c>
      <c r="O34" s="38">
        <v>1152.4000000000001</v>
      </c>
      <c r="P34" s="15"/>
      <c r="Q34" s="15"/>
      <c r="R34" s="86"/>
      <c r="S34" s="87"/>
      <c r="T34" s="84"/>
    </row>
    <row r="35" spans="1:20" ht="25.5" customHeight="1" x14ac:dyDescent="0.25">
      <c r="A35" s="148"/>
      <c r="B35" s="119"/>
      <c r="C35" s="125"/>
      <c r="D35" s="126"/>
      <c r="E35" s="83" t="s">
        <v>94</v>
      </c>
      <c r="F35" s="29">
        <v>502</v>
      </c>
      <c r="G35" s="30">
        <v>702</v>
      </c>
      <c r="H35" s="29" t="s">
        <v>107</v>
      </c>
      <c r="I35" s="74">
        <v>243</v>
      </c>
      <c r="J35" s="74"/>
      <c r="K35" s="15"/>
      <c r="L35" s="15">
        <v>614.5</v>
      </c>
      <c r="M35" s="15">
        <v>0</v>
      </c>
      <c r="N35" s="15">
        <v>295.8</v>
      </c>
      <c r="O35" s="38">
        <v>295.8</v>
      </c>
      <c r="P35" s="15"/>
      <c r="Q35" s="15"/>
      <c r="R35" s="86"/>
      <c r="S35" s="87"/>
      <c r="T35" s="84"/>
    </row>
    <row r="36" spans="1:20" ht="25.5" customHeight="1" x14ac:dyDescent="0.25">
      <c r="A36" s="148"/>
      <c r="B36" s="119"/>
      <c r="C36" s="125"/>
      <c r="D36" s="126"/>
      <c r="E36" s="83" t="s">
        <v>94</v>
      </c>
      <c r="F36" s="29">
        <v>502</v>
      </c>
      <c r="G36" s="30">
        <v>702</v>
      </c>
      <c r="H36" s="29" t="s">
        <v>108</v>
      </c>
      <c r="I36" s="74">
        <v>243</v>
      </c>
      <c r="J36" s="74"/>
      <c r="K36" s="15"/>
      <c r="L36" s="15">
        <v>665.9</v>
      </c>
      <c r="M36" s="15">
        <v>0</v>
      </c>
      <c r="N36" s="15">
        <v>320.60000000000002</v>
      </c>
      <c r="O36" s="38">
        <v>320.60000000000002</v>
      </c>
      <c r="P36" s="15"/>
      <c r="Q36" s="15"/>
      <c r="R36" s="86"/>
      <c r="S36" s="87"/>
      <c r="T36" s="84"/>
    </row>
    <row r="37" spans="1:20" ht="25.5" customHeight="1" x14ac:dyDescent="0.25">
      <c r="A37" s="148"/>
      <c r="B37" s="120"/>
      <c r="C37" s="127"/>
      <c r="D37" s="128"/>
      <c r="E37" s="83" t="s">
        <v>94</v>
      </c>
      <c r="F37" s="29">
        <v>502</v>
      </c>
      <c r="G37" s="30">
        <v>702</v>
      </c>
      <c r="H37" s="29" t="s">
        <v>106</v>
      </c>
      <c r="I37" s="74">
        <v>243</v>
      </c>
      <c r="J37" s="74"/>
      <c r="K37" s="15"/>
      <c r="L37" s="15">
        <v>48.6</v>
      </c>
      <c r="M37" s="15">
        <v>0</v>
      </c>
      <c r="N37" s="15">
        <v>48.6</v>
      </c>
      <c r="O37" s="38">
        <v>48.6</v>
      </c>
      <c r="P37" s="15"/>
      <c r="Q37" s="15"/>
      <c r="R37" s="86"/>
      <c r="S37" s="87"/>
      <c r="T37" s="84"/>
    </row>
    <row r="38" spans="1:20" ht="26.25" customHeight="1" x14ac:dyDescent="0.25">
      <c r="A38" s="148"/>
      <c r="B38" s="131" t="s">
        <v>81</v>
      </c>
      <c r="C38" s="131" t="s">
        <v>52</v>
      </c>
      <c r="D38" s="132"/>
      <c r="E38" s="63" t="s">
        <v>53</v>
      </c>
      <c r="F38" s="88">
        <v>501</v>
      </c>
      <c r="G38" s="42">
        <v>104</v>
      </c>
      <c r="H38" s="14">
        <v>1330000190</v>
      </c>
      <c r="I38" s="16">
        <v>244</v>
      </c>
      <c r="J38" s="15">
        <v>17367</v>
      </c>
      <c r="K38" s="38">
        <v>17053.8</v>
      </c>
      <c r="L38" s="15">
        <v>22614.7</v>
      </c>
      <c r="M38" s="16">
        <v>9453.9</v>
      </c>
      <c r="N38" s="54">
        <v>21087.7</v>
      </c>
      <c r="O38" s="70">
        <v>20711.400000000001</v>
      </c>
      <c r="P38" s="15">
        <v>2026.3</v>
      </c>
      <c r="Q38" s="15">
        <v>20026.3</v>
      </c>
      <c r="R38" s="133"/>
      <c r="S38" s="133"/>
      <c r="T38" s="11"/>
    </row>
    <row r="39" spans="1:20" ht="25.5" x14ac:dyDescent="0.25">
      <c r="A39" s="148"/>
      <c r="B39" s="132"/>
      <c r="C39" s="132"/>
      <c r="D39" s="132"/>
      <c r="E39" s="10" t="s">
        <v>47</v>
      </c>
      <c r="F39" s="88"/>
      <c r="G39" s="42"/>
      <c r="H39" s="14"/>
      <c r="I39" s="16"/>
      <c r="J39" s="16"/>
      <c r="K39" s="15"/>
      <c r="L39" s="44"/>
      <c r="M39" s="16"/>
      <c r="N39" s="54"/>
      <c r="O39" s="45"/>
      <c r="P39" s="44"/>
      <c r="Q39" s="46"/>
      <c r="R39" s="134"/>
      <c r="S39" s="134"/>
      <c r="T39" s="11"/>
    </row>
    <row r="40" spans="1:20" ht="25.5" x14ac:dyDescent="0.25">
      <c r="A40" s="149"/>
      <c r="B40" s="132"/>
      <c r="C40" s="132"/>
      <c r="D40" s="132"/>
      <c r="E40" s="10" t="s">
        <v>48</v>
      </c>
      <c r="F40" s="88">
        <v>501</v>
      </c>
      <c r="G40" s="42">
        <v>104</v>
      </c>
      <c r="H40" s="14">
        <v>1330000190</v>
      </c>
      <c r="I40" s="16">
        <v>244</v>
      </c>
      <c r="J40" s="15">
        <v>17367</v>
      </c>
      <c r="K40" s="38">
        <v>17053.8</v>
      </c>
      <c r="L40" s="15">
        <v>22614.7</v>
      </c>
      <c r="M40" s="16">
        <v>9453.9</v>
      </c>
      <c r="N40" s="54">
        <v>21087.7</v>
      </c>
      <c r="O40" s="69">
        <v>20711.400000000001</v>
      </c>
      <c r="P40" s="15">
        <v>20026.3</v>
      </c>
      <c r="Q40" s="15">
        <v>20026.3</v>
      </c>
      <c r="R40" s="134"/>
      <c r="S40" s="134"/>
      <c r="T40" s="11"/>
    </row>
    <row r="41" spans="1:20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60"/>
      <c r="M41" s="60"/>
      <c r="N41" s="60"/>
      <c r="O41" s="60"/>
      <c r="P41" s="60"/>
      <c r="Q41" s="60"/>
      <c r="R41" s="2"/>
      <c r="S41" s="2"/>
      <c r="T41" s="2"/>
    </row>
    <row r="42" spans="1:20" x14ac:dyDescent="0.25">
      <c r="B42" s="6"/>
      <c r="L42" s="59"/>
      <c r="M42" s="59"/>
      <c r="N42" s="59"/>
      <c r="O42" s="59"/>
    </row>
    <row r="43" spans="1:20" x14ac:dyDescent="0.25">
      <c r="B43" s="6"/>
    </row>
    <row r="44" spans="1:20" x14ac:dyDescent="0.25">
      <c r="B44" s="6" t="s">
        <v>88</v>
      </c>
    </row>
    <row r="45" spans="1:20" ht="15.75" x14ac:dyDescent="0.25">
      <c r="B45" s="5"/>
    </row>
    <row r="46" spans="1:20" x14ac:dyDescent="0.25">
      <c r="B46" s="135" t="s">
        <v>89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</row>
    <row r="47" spans="1:20" x14ac:dyDescent="0.25">
      <c r="B47" s="6"/>
    </row>
    <row r="48" spans="1:20" x14ac:dyDescent="0.25">
      <c r="B48" s="98" t="s">
        <v>90</v>
      </c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</row>
    <row r="49" spans="17:17" x14ac:dyDescent="0.25">
      <c r="Q49" s="77">
        <v>45713</v>
      </c>
    </row>
  </sheetData>
  <mergeCells count="66">
    <mergeCell ref="A25:A40"/>
    <mergeCell ref="P9:Q10"/>
    <mergeCell ref="L10:M10"/>
    <mergeCell ref="N10:O10"/>
    <mergeCell ref="B13:B18"/>
    <mergeCell ref="C13:D18"/>
    <mergeCell ref="J11:J12"/>
    <mergeCell ref="O11:O12"/>
    <mergeCell ref="A8:A12"/>
    <mergeCell ref="A13:A18"/>
    <mergeCell ref="A19:A24"/>
    <mergeCell ref="M11:M12"/>
    <mergeCell ref="N11:N12"/>
    <mergeCell ref="C8:D12"/>
    <mergeCell ref="E8:E12"/>
    <mergeCell ref="F8:I8"/>
    <mergeCell ref="R8:S12"/>
    <mergeCell ref="L9:O9"/>
    <mergeCell ref="R13:S13"/>
    <mergeCell ref="T1:T7"/>
    <mergeCell ref="B1:S1"/>
    <mergeCell ref="B2:S2"/>
    <mergeCell ref="J9:K10"/>
    <mergeCell ref="B3:S3"/>
    <mergeCell ref="B4:S4"/>
    <mergeCell ref="B5:S5"/>
    <mergeCell ref="B6:S6"/>
    <mergeCell ref="B7:S7"/>
    <mergeCell ref="G9:G12"/>
    <mergeCell ref="H9:H12"/>
    <mergeCell ref="T11:T12"/>
    <mergeCell ref="B8:B12"/>
    <mergeCell ref="J8:Q8"/>
    <mergeCell ref="F9:F12"/>
    <mergeCell ref="I9:I12"/>
    <mergeCell ref="K11:K12"/>
    <mergeCell ref="L11:L12"/>
    <mergeCell ref="R22:S22"/>
    <mergeCell ref="R23:S23"/>
    <mergeCell ref="R14:S14"/>
    <mergeCell ref="R15:S15"/>
    <mergeCell ref="R16:S16"/>
    <mergeCell ref="R18:S18"/>
    <mergeCell ref="R19:S19"/>
    <mergeCell ref="R17:S17"/>
    <mergeCell ref="R33:S33"/>
    <mergeCell ref="B19:B37"/>
    <mergeCell ref="C19:D37"/>
    <mergeCell ref="B48:S48"/>
    <mergeCell ref="R25:S25"/>
    <mergeCell ref="R26:S26"/>
    <mergeCell ref="R27:S27"/>
    <mergeCell ref="B38:B40"/>
    <mergeCell ref="C38:D40"/>
    <mergeCell ref="R38:S38"/>
    <mergeCell ref="R39:S39"/>
    <mergeCell ref="R40:S40"/>
    <mergeCell ref="B46:N46"/>
    <mergeCell ref="R20:S20"/>
    <mergeCell ref="R21:S21"/>
    <mergeCell ref="R24:S24"/>
    <mergeCell ref="R28:S28"/>
    <mergeCell ref="R29:S29"/>
    <mergeCell ref="R30:S30"/>
    <mergeCell ref="R31:S31"/>
    <mergeCell ref="R32:S3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opLeftCell="A38" zoomScale="120" zoomScaleNormal="120" workbookViewId="0">
      <selection activeCell="K14" sqref="K14"/>
    </sheetView>
  </sheetViews>
  <sheetFormatPr defaultRowHeight="15" x14ac:dyDescent="0.25"/>
  <cols>
    <col min="2" max="2" width="17.85546875" customWidth="1"/>
    <col min="3" max="3" width="25.140625" customWidth="1"/>
    <col min="4" max="4" width="19.42578125" customWidth="1"/>
    <col min="13" max="13" width="18.42578125" customWidth="1"/>
  </cols>
  <sheetData>
    <row r="1" spans="1:13" x14ac:dyDescent="0.25">
      <c r="B1" s="156" t="s">
        <v>54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x14ac:dyDescent="0.25">
      <c r="B2" s="156" t="s">
        <v>1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x14ac:dyDescent="0.25">
      <c r="B3" s="156" t="s">
        <v>55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3" x14ac:dyDescent="0.25">
      <c r="B4" s="156" t="s">
        <v>3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3" x14ac:dyDescent="0.25">
      <c r="B5" s="8"/>
    </row>
    <row r="6" spans="1:13" x14ac:dyDescent="0.25">
      <c r="B6" s="9"/>
    </row>
    <row r="7" spans="1:13" x14ac:dyDescent="0.25">
      <c r="B7" s="157" t="s">
        <v>56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13" ht="15.75" thickBot="1" x14ac:dyDescent="0.3">
      <c r="B8" s="158" t="s">
        <v>57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</row>
    <row r="9" spans="1:13" x14ac:dyDescent="0.25">
      <c r="A9" s="147"/>
      <c r="B9" s="153" t="s">
        <v>58</v>
      </c>
      <c r="C9" s="141" t="s">
        <v>59</v>
      </c>
      <c r="D9" s="152" t="s">
        <v>60</v>
      </c>
      <c r="E9" s="152" t="s">
        <v>100</v>
      </c>
      <c r="F9" s="152"/>
      <c r="G9" s="141" t="s">
        <v>101</v>
      </c>
      <c r="H9" s="141"/>
      <c r="I9" s="141"/>
      <c r="J9" s="141"/>
      <c r="K9" s="141" t="s">
        <v>8</v>
      </c>
      <c r="L9" s="141"/>
      <c r="M9" s="141" t="s">
        <v>35</v>
      </c>
    </row>
    <row r="10" spans="1:13" x14ac:dyDescent="0.25">
      <c r="A10" s="148"/>
      <c r="B10" s="154"/>
      <c r="C10" s="141"/>
      <c r="D10" s="152"/>
      <c r="E10" s="152"/>
      <c r="F10" s="152"/>
      <c r="G10" s="143"/>
      <c r="H10" s="143"/>
      <c r="I10" s="143"/>
      <c r="J10" s="143"/>
      <c r="K10" s="141"/>
      <c r="L10" s="141"/>
      <c r="M10" s="141"/>
    </row>
    <row r="11" spans="1:13" x14ac:dyDescent="0.25">
      <c r="A11" s="148"/>
      <c r="B11" s="154"/>
      <c r="C11" s="141"/>
      <c r="D11" s="152"/>
      <c r="E11" s="152"/>
      <c r="F11" s="152"/>
      <c r="G11" s="141" t="s">
        <v>40</v>
      </c>
      <c r="H11" s="141"/>
      <c r="I11" s="141" t="s">
        <v>41</v>
      </c>
      <c r="J11" s="141"/>
      <c r="K11" s="141"/>
      <c r="L11" s="141"/>
      <c r="M11" s="141"/>
    </row>
    <row r="12" spans="1:13" x14ac:dyDescent="0.25">
      <c r="A12" s="148"/>
      <c r="B12" s="154"/>
      <c r="C12" s="141"/>
      <c r="D12" s="152"/>
      <c r="E12" s="141" t="s">
        <v>10</v>
      </c>
      <c r="F12" s="141" t="s">
        <v>11</v>
      </c>
      <c r="G12" s="141" t="s">
        <v>10</v>
      </c>
      <c r="H12" s="141" t="s">
        <v>11</v>
      </c>
      <c r="I12" s="141" t="s">
        <v>10</v>
      </c>
      <c r="J12" s="141" t="s">
        <v>11</v>
      </c>
      <c r="K12" s="52" t="s">
        <v>42</v>
      </c>
      <c r="L12" s="52" t="s">
        <v>43</v>
      </c>
      <c r="M12" s="141"/>
    </row>
    <row r="13" spans="1:13" ht="15.75" thickBot="1" x14ac:dyDescent="0.3">
      <c r="A13" s="149"/>
      <c r="B13" s="155"/>
      <c r="C13" s="141"/>
      <c r="D13" s="152"/>
      <c r="E13" s="141"/>
      <c r="F13" s="141"/>
      <c r="G13" s="141"/>
      <c r="H13" s="141"/>
      <c r="I13" s="141"/>
      <c r="J13" s="141"/>
      <c r="K13" s="52">
        <v>2025</v>
      </c>
      <c r="L13" s="52">
        <v>2026</v>
      </c>
      <c r="M13" s="141"/>
    </row>
    <row r="14" spans="1:13" x14ac:dyDescent="0.25">
      <c r="A14" s="147"/>
      <c r="B14" s="164" t="s">
        <v>44</v>
      </c>
      <c r="C14" s="150" t="s">
        <v>45</v>
      </c>
      <c r="D14" s="82" t="s">
        <v>72</v>
      </c>
      <c r="E14" s="79">
        <v>23092.3</v>
      </c>
      <c r="F14" s="80">
        <v>22779.200000000001</v>
      </c>
      <c r="G14" s="15">
        <v>42927.199999999997</v>
      </c>
      <c r="H14" s="15">
        <v>9453.9</v>
      </c>
      <c r="I14" s="61">
        <v>39483</v>
      </c>
      <c r="J14" s="61">
        <f>J21+J36</f>
        <v>36122.5</v>
      </c>
      <c r="K14" s="15">
        <v>20026.3</v>
      </c>
      <c r="L14" s="15">
        <v>20026.3</v>
      </c>
      <c r="M14" s="51"/>
    </row>
    <row r="15" spans="1:13" ht="15" customHeight="1" x14ac:dyDescent="0.25">
      <c r="A15" s="148"/>
      <c r="B15" s="162"/>
      <c r="C15" s="150"/>
      <c r="D15" s="82" t="s">
        <v>62</v>
      </c>
      <c r="E15" s="81"/>
      <c r="F15" s="81"/>
      <c r="G15" s="15"/>
      <c r="H15" s="54"/>
      <c r="I15" s="54"/>
      <c r="J15" s="54"/>
      <c r="K15" s="54"/>
      <c r="L15" s="54"/>
      <c r="M15" s="51"/>
    </row>
    <row r="16" spans="1:13" ht="26.25" customHeight="1" x14ac:dyDescent="0.25">
      <c r="A16" s="148"/>
      <c r="B16" s="162"/>
      <c r="C16" s="150"/>
      <c r="D16" s="82" t="s">
        <v>63</v>
      </c>
      <c r="E16" s="81"/>
      <c r="F16" s="81"/>
      <c r="G16" s="15"/>
      <c r="H16" s="54"/>
      <c r="I16" s="54"/>
      <c r="J16" s="54"/>
      <c r="K16" s="54"/>
      <c r="L16" s="54"/>
      <c r="M16" s="51"/>
    </row>
    <row r="17" spans="1:13" x14ac:dyDescent="0.25">
      <c r="A17" s="148"/>
      <c r="B17" s="162"/>
      <c r="C17" s="150"/>
      <c r="D17" s="82" t="s">
        <v>64</v>
      </c>
      <c r="E17" s="79">
        <v>4892.6000000000004</v>
      </c>
      <c r="F17" s="79">
        <v>4892.6000000000004</v>
      </c>
      <c r="G17" s="15"/>
      <c r="H17" s="15">
        <v>0</v>
      </c>
      <c r="I17" s="61">
        <v>13648.8</v>
      </c>
      <c r="J17" s="61">
        <v>10817.8</v>
      </c>
      <c r="K17" s="54"/>
      <c r="L17" s="54"/>
      <c r="M17" s="51"/>
    </row>
    <row r="18" spans="1:13" x14ac:dyDescent="0.25">
      <c r="A18" s="148"/>
      <c r="B18" s="162"/>
      <c r="C18" s="150"/>
      <c r="D18" s="82" t="s">
        <v>65</v>
      </c>
      <c r="E18" s="79">
        <f>E25+E40</f>
        <v>18199.8</v>
      </c>
      <c r="F18" s="79">
        <v>17886.2</v>
      </c>
      <c r="G18" s="15">
        <v>17236.599999999999</v>
      </c>
      <c r="H18" s="15">
        <v>9453.9</v>
      </c>
      <c r="I18" s="61">
        <v>17236.599999999999</v>
      </c>
      <c r="J18" s="61"/>
      <c r="K18" s="15">
        <v>20026.3</v>
      </c>
      <c r="L18" s="15">
        <v>20026.3</v>
      </c>
      <c r="M18" s="51"/>
    </row>
    <row r="19" spans="1:13" ht="41.25" customHeight="1" x14ac:dyDescent="0.25">
      <c r="A19" s="148"/>
      <c r="B19" s="162"/>
      <c r="C19" s="150"/>
      <c r="D19" s="82" t="s">
        <v>66</v>
      </c>
      <c r="E19" s="81"/>
      <c r="F19" s="81"/>
      <c r="G19" s="15"/>
      <c r="H19" s="54"/>
      <c r="I19" s="54">
        <v>320.60000000000002</v>
      </c>
      <c r="J19" s="54">
        <v>320.60000000000002</v>
      </c>
      <c r="K19" s="54"/>
      <c r="L19" s="54"/>
      <c r="M19" s="51"/>
    </row>
    <row r="20" spans="1:13" ht="30.75" customHeight="1" thickBot="1" x14ac:dyDescent="0.3">
      <c r="A20" s="149"/>
      <c r="B20" s="163"/>
      <c r="C20" s="150"/>
      <c r="D20" s="82" t="s">
        <v>67</v>
      </c>
      <c r="E20" s="81"/>
      <c r="F20" s="81"/>
      <c r="G20" s="15"/>
      <c r="H20" s="54"/>
      <c r="I20" s="54"/>
      <c r="J20" s="54"/>
      <c r="K20" s="54"/>
      <c r="L20" s="54"/>
      <c r="M20" s="51"/>
    </row>
    <row r="21" spans="1:13" x14ac:dyDescent="0.25">
      <c r="A21" s="147"/>
      <c r="B21" s="165" t="s">
        <v>49</v>
      </c>
      <c r="C21" s="117" t="s">
        <v>50</v>
      </c>
      <c r="D21" s="82" t="s">
        <v>68</v>
      </c>
      <c r="E21" s="79">
        <f>E24+E25</f>
        <v>5725.4000000000005</v>
      </c>
      <c r="F21" s="79">
        <v>5725.4</v>
      </c>
      <c r="G21" s="15">
        <v>20312.5</v>
      </c>
      <c r="H21" s="15">
        <v>0</v>
      </c>
      <c r="I21" s="64">
        <v>18395.3</v>
      </c>
      <c r="J21" s="61">
        <v>15411.1</v>
      </c>
      <c r="K21" s="15">
        <v>0</v>
      </c>
      <c r="L21" s="15">
        <v>0</v>
      </c>
      <c r="M21" s="51"/>
    </row>
    <row r="22" spans="1:13" x14ac:dyDescent="0.25">
      <c r="A22" s="148"/>
      <c r="B22" s="118"/>
      <c r="C22" s="118"/>
      <c r="D22" s="82" t="s">
        <v>62</v>
      </c>
      <c r="E22" s="81"/>
      <c r="F22" s="81"/>
      <c r="G22" s="15"/>
      <c r="H22" s="54"/>
      <c r="I22" s="54"/>
      <c r="J22" s="54"/>
      <c r="K22" s="15"/>
      <c r="L22" s="15"/>
      <c r="M22" s="51"/>
    </row>
    <row r="23" spans="1:13" ht="13.5" customHeight="1" x14ac:dyDescent="0.25">
      <c r="A23" s="148"/>
      <c r="B23" s="118"/>
      <c r="C23" s="118"/>
      <c r="D23" s="82" t="s">
        <v>63</v>
      </c>
      <c r="E23" s="81"/>
      <c r="F23" s="81"/>
      <c r="G23" s="15"/>
      <c r="H23" s="54"/>
      <c r="I23" s="54"/>
      <c r="J23" s="54"/>
      <c r="K23" s="15"/>
      <c r="L23" s="15"/>
      <c r="M23" s="51"/>
    </row>
    <row r="24" spans="1:13" x14ac:dyDescent="0.25">
      <c r="A24" s="148"/>
      <c r="B24" s="118"/>
      <c r="C24" s="118"/>
      <c r="D24" s="82" t="s">
        <v>64</v>
      </c>
      <c r="E24" s="79">
        <v>4892.6000000000004</v>
      </c>
      <c r="F24" s="79">
        <v>4892.6000000000004</v>
      </c>
      <c r="G24" s="15">
        <v>0</v>
      </c>
      <c r="H24" s="15">
        <v>0</v>
      </c>
      <c r="I24" s="64">
        <v>13648.8</v>
      </c>
      <c r="J24" s="61">
        <v>10817.8</v>
      </c>
      <c r="K24" s="15" t="s">
        <v>77</v>
      </c>
      <c r="L24" s="15" t="s">
        <v>77</v>
      </c>
      <c r="M24" s="51"/>
    </row>
    <row r="25" spans="1:13" x14ac:dyDescent="0.25">
      <c r="A25" s="148"/>
      <c r="B25" s="118"/>
      <c r="C25" s="118"/>
      <c r="D25" s="82" t="s">
        <v>65</v>
      </c>
      <c r="E25" s="79">
        <v>832.8</v>
      </c>
      <c r="F25" s="79">
        <v>832.8</v>
      </c>
      <c r="G25" s="15">
        <v>20312.5</v>
      </c>
      <c r="H25" s="15">
        <v>0</v>
      </c>
      <c r="I25" s="64">
        <v>4031.8</v>
      </c>
      <c r="J25" s="61">
        <v>3878.6</v>
      </c>
      <c r="K25" s="15">
        <v>0</v>
      </c>
      <c r="L25" s="15">
        <v>0</v>
      </c>
      <c r="M25" s="51"/>
    </row>
    <row r="26" spans="1:13" ht="42.75" customHeight="1" x14ac:dyDescent="0.25">
      <c r="A26" s="148"/>
      <c r="B26" s="118"/>
      <c r="C26" s="118"/>
      <c r="D26" s="82" t="s">
        <v>66</v>
      </c>
      <c r="E26" s="81"/>
      <c r="F26" s="81"/>
      <c r="G26" s="15"/>
      <c r="H26" s="54"/>
      <c r="I26" s="54">
        <v>320.60000000000002</v>
      </c>
      <c r="J26" s="54">
        <v>320.60000000000002</v>
      </c>
      <c r="K26" s="54"/>
      <c r="L26" s="54"/>
      <c r="M26" s="51"/>
    </row>
    <row r="27" spans="1:13" ht="31.5" customHeight="1" x14ac:dyDescent="0.25">
      <c r="A27" s="148"/>
      <c r="B27" s="118"/>
      <c r="C27" s="118"/>
      <c r="D27" s="82" t="s">
        <v>69</v>
      </c>
      <c r="E27" s="81"/>
      <c r="F27" s="81"/>
      <c r="G27" s="15"/>
      <c r="H27" s="54"/>
      <c r="I27" s="54"/>
      <c r="J27" s="54"/>
      <c r="K27" s="54"/>
      <c r="L27" s="54"/>
      <c r="M27" s="51"/>
    </row>
    <row r="28" spans="1:13" ht="15" hidden="1" customHeight="1" x14ac:dyDescent="0.25">
      <c r="A28" s="148"/>
      <c r="B28" s="119"/>
      <c r="C28" s="119"/>
      <c r="D28" s="82" t="s">
        <v>68</v>
      </c>
      <c r="E28" s="79">
        <v>0</v>
      </c>
      <c r="F28" s="79">
        <v>0</v>
      </c>
      <c r="G28" s="15">
        <v>0</v>
      </c>
      <c r="H28" s="15">
        <v>0</v>
      </c>
      <c r="I28" s="15">
        <v>0</v>
      </c>
      <c r="J28" s="15"/>
      <c r="K28" s="15">
        <v>0</v>
      </c>
      <c r="L28" s="15">
        <v>0</v>
      </c>
      <c r="M28" s="51"/>
    </row>
    <row r="29" spans="1:13" ht="15" hidden="1" customHeight="1" x14ac:dyDescent="0.25">
      <c r="A29" s="148"/>
      <c r="B29" s="119"/>
      <c r="C29" s="119"/>
      <c r="D29" s="82" t="s">
        <v>62</v>
      </c>
      <c r="E29" s="81"/>
      <c r="F29" s="81"/>
      <c r="G29" s="15"/>
      <c r="H29" s="54"/>
      <c r="I29" s="54"/>
      <c r="J29" s="54"/>
      <c r="K29" s="54"/>
      <c r="L29" s="54"/>
      <c r="M29" s="51"/>
    </row>
    <row r="30" spans="1:13" ht="15" hidden="1" customHeight="1" x14ac:dyDescent="0.25">
      <c r="A30" s="148"/>
      <c r="B30" s="119"/>
      <c r="C30" s="119"/>
      <c r="D30" s="82" t="s">
        <v>63</v>
      </c>
      <c r="E30" s="81"/>
      <c r="F30" s="81"/>
      <c r="G30" s="15"/>
      <c r="H30" s="54"/>
      <c r="I30" s="54"/>
      <c r="J30" s="54"/>
      <c r="K30" s="54"/>
      <c r="L30" s="54"/>
      <c r="M30" s="51"/>
    </row>
    <row r="31" spans="1:13" ht="15" hidden="1" customHeight="1" x14ac:dyDescent="0.25">
      <c r="A31" s="148"/>
      <c r="B31" s="119"/>
      <c r="C31" s="119"/>
      <c r="D31" s="82" t="s">
        <v>64</v>
      </c>
      <c r="E31" s="81"/>
      <c r="F31" s="81"/>
      <c r="G31" s="15"/>
      <c r="H31" s="54"/>
      <c r="I31" s="54"/>
      <c r="J31" s="54"/>
      <c r="K31" s="54"/>
      <c r="L31" s="54"/>
      <c r="M31" s="51"/>
    </row>
    <row r="32" spans="1:13" ht="15" hidden="1" customHeight="1" x14ac:dyDescent="0.25">
      <c r="A32" s="148"/>
      <c r="B32" s="119"/>
      <c r="C32" s="119"/>
      <c r="D32" s="82" t="s">
        <v>65</v>
      </c>
      <c r="E32" s="79">
        <v>0</v>
      </c>
      <c r="F32" s="79">
        <v>0</v>
      </c>
      <c r="G32" s="15">
        <v>0</v>
      </c>
      <c r="H32" s="15">
        <v>0</v>
      </c>
      <c r="I32" s="15">
        <v>0</v>
      </c>
      <c r="J32" s="15"/>
      <c r="K32" s="15">
        <v>0</v>
      </c>
      <c r="L32" s="15">
        <v>0</v>
      </c>
      <c r="M32" s="51"/>
    </row>
    <row r="33" spans="1:13" ht="44.25" hidden="1" customHeight="1" thickBot="1" x14ac:dyDescent="0.3">
      <c r="A33" s="148"/>
      <c r="B33" s="119"/>
      <c r="C33" s="119"/>
      <c r="D33" s="82" t="s">
        <v>66</v>
      </c>
      <c r="E33" s="81"/>
      <c r="F33" s="81"/>
      <c r="G33" s="15"/>
      <c r="H33" s="54"/>
      <c r="I33" s="54"/>
      <c r="J33" s="54"/>
      <c r="K33" s="54"/>
      <c r="L33" s="54"/>
      <c r="M33" s="51"/>
    </row>
    <row r="34" spans="1:13" ht="31.5" hidden="1" customHeight="1" thickBot="1" x14ac:dyDescent="0.3">
      <c r="A34" s="148"/>
      <c r="B34" s="119"/>
      <c r="C34" s="119"/>
      <c r="D34" s="82" t="s">
        <v>69</v>
      </c>
      <c r="E34" s="81"/>
      <c r="F34" s="81"/>
      <c r="G34" s="15"/>
      <c r="H34" s="54"/>
      <c r="I34" s="54"/>
      <c r="J34" s="54"/>
      <c r="K34" s="54"/>
      <c r="L34" s="54"/>
      <c r="M34" s="51"/>
    </row>
    <row r="35" spans="1:13" ht="31.5" customHeight="1" x14ac:dyDescent="0.25">
      <c r="A35" s="149"/>
      <c r="B35" s="120"/>
      <c r="C35" s="120"/>
      <c r="D35" s="82" t="s">
        <v>109</v>
      </c>
      <c r="E35" s="81"/>
      <c r="F35" s="81"/>
      <c r="G35" s="15"/>
      <c r="H35" s="54"/>
      <c r="I35" s="54">
        <v>394.1</v>
      </c>
      <c r="J35" s="54">
        <v>394.1</v>
      </c>
      <c r="K35" s="54"/>
      <c r="L35" s="54"/>
      <c r="M35" s="51"/>
    </row>
    <row r="36" spans="1:13" x14ac:dyDescent="0.25">
      <c r="A36" s="147"/>
      <c r="B36" s="162" t="s">
        <v>70</v>
      </c>
      <c r="C36" s="131" t="s">
        <v>52</v>
      </c>
      <c r="D36" s="82" t="s">
        <v>61</v>
      </c>
      <c r="E36" s="79">
        <v>17367</v>
      </c>
      <c r="F36" s="79">
        <v>17053.8</v>
      </c>
      <c r="G36" s="15">
        <v>22614.7</v>
      </c>
      <c r="H36" s="15">
        <v>9453.9</v>
      </c>
      <c r="I36" s="61">
        <v>21087.7</v>
      </c>
      <c r="J36" s="61">
        <v>20711.400000000001</v>
      </c>
      <c r="K36" s="15">
        <v>20026.3</v>
      </c>
      <c r="L36" s="15">
        <v>20026.3</v>
      </c>
      <c r="M36" s="51"/>
    </row>
    <row r="37" spans="1:13" x14ac:dyDescent="0.25">
      <c r="A37" s="148"/>
      <c r="B37" s="162"/>
      <c r="C37" s="131"/>
      <c r="D37" s="82" t="s">
        <v>62</v>
      </c>
      <c r="E37" s="81"/>
      <c r="F37" s="81"/>
      <c r="G37" s="15"/>
      <c r="H37" s="54"/>
      <c r="I37" s="54"/>
      <c r="J37" s="54"/>
      <c r="K37" s="54"/>
      <c r="L37" s="54"/>
      <c r="M37" s="51"/>
    </row>
    <row r="38" spans="1:13" x14ac:dyDescent="0.25">
      <c r="A38" s="148"/>
      <c r="B38" s="162"/>
      <c r="C38" s="131"/>
      <c r="D38" s="82" t="s">
        <v>63</v>
      </c>
      <c r="E38" s="81"/>
      <c r="F38" s="81"/>
      <c r="G38" s="15"/>
      <c r="H38" s="54"/>
      <c r="I38" s="54"/>
      <c r="J38" s="54"/>
      <c r="K38" s="54"/>
      <c r="L38" s="54"/>
      <c r="M38" s="51"/>
    </row>
    <row r="39" spans="1:13" x14ac:dyDescent="0.25">
      <c r="A39" s="148"/>
      <c r="B39" s="162"/>
      <c r="C39" s="131"/>
      <c r="D39" s="82" t="s">
        <v>64</v>
      </c>
      <c r="E39" s="79"/>
      <c r="F39" s="81"/>
      <c r="G39" s="15"/>
      <c r="H39" s="15"/>
      <c r="I39" s="61"/>
      <c r="J39" s="15"/>
      <c r="K39" s="54"/>
      <c r="L39" s="54"/>
      <c r="M39" s="51"/>
    </row>
    <row r="40" spans="1:13" ht="18" customHeight="1" x14ac:dyDescent="0.25">
      <c r="A40" s="148"/>
      <c r="B40" s="162"/>
      <c r="C40" s="131"/>
      <c r="D40" s="82" t="s">
        <v>65</v>
      </c>
      <c r="E40" s="79">
        <v>17367</v>
      </c>
      <c r="F40" s="79">
        <v>17053.8</v>
      </c>
      <c r="G40" s="15">
        <v>22614.7</v>
      </c>
      <c r="H40" s="15">
        <v>9453.9</v>
      </c>
      <c r="I40" s="61">
        <v>21087.7</v>
      </c>
      <c r="J40" s="61">
        <v>20711.400000000001</v>
      </c>
      <c r="K40" s="15">
        <v>20026.3</v>
      </c>
      <c r="L40" s="15">
        <v>20026.3</v>
      </c>
      <c r="M40" s="51"/>
    </row>
    <row r="41" spans="1:13" ht="39.75" customHeight="1" x14ac:dyDescent="0.25">
      <c r="A41" s="148"/>
      <c r="B41" s="162"/>
      <c r="C41" s="131"/>
      <c r="D41" s="82" t="s">
        <v>66</v>
      </c>
      <c r="E41" s="81"/>
      <c r="F41" s="81"/>
      <c r="G41" s="15"/>
      <c r="H41" s="54"/>
      <c r="I41" s="54"/>
      <c r="J41" s="54"/>
      <c r="K41" s="54"/>
      <c r="L41" s="54"/>
      <c r="M41" s="51"/>
    </row>
    <row r="42" spans="1:13" ht="30" customHeight="1" thickBot="1" x14ac:dyDescent="0.3">
      <c r="A42" s="149"/>
      <c r="B42" s="163"/>
      <c r="C42" s="131"/>
      <c r="D42" s="82" t="s">
        <v>67</v>
      </c>
      <c r="E42" s="54"/>
      <c r="F42" s="54"/>
      <c r="G42" s="54"/>
      <c r="H42" s="54"/>
      <c r="I42" s="54"/>
      <c r="J42" s="54"/>
      <c r="K42" s="54"/>
      <c r="L42" s="54"/>
      <c r="M42" s="51"/>
    </row>
    <row r="43" spans="1:13" x14ac:dyDescent="0.25">
      <c r="B43" s="6"/>
    </row>
    <row r="44" spans="1:13" x14ac:dyDescent="0.25">
      <c r="A44" s="6"/>
      <c r="B44" s="35" t="s">
        <v>92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3" x14ac:dyDescent="0.25">
      <c r="A45" s="6"/>
      <c r="B45" s="53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3" x14ac:dyDescent="0.25">
      <c r="A46" s="6"/>
      <c r="B46" s="35" t="s">
        <v>78</v>
      </c>
      <c r="C46" s="35"/>
      <c r="D46" s="35"/>
      <c r="E46" s="35"/>
      <c r="F46" s="35"/>
      <c r="G46" s="35"/>
      <c r="H46" s="35"/>
      <c r="I46" s="35" t="s">
        <v>91</v>
      </c>
      <c r="J46" s="35"/>
      <c r="K46" s="35"/>
      <c r="L46" s="35"/>
      <c r="M46" s="6"/>
    </row>
    <row r="47" spans="1:13" x14ac:dyDescent="0.25">
      <c r="A47" s="6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48" spans="1:13" x14ac:dyDescent="0.25">
      <c r="A48" s="6"/>
      <c r="B48" s="160" t="s">
        <v>93</v>
      </c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</row>
  </sheetData>
  <mergeCells count="32">
    <mergeCell ref="A14:A20"/>
    <mergeCell ref="A36:A42"/>
    <mergeCell ref="A9:A13"/>
    <mergeCell ref="A21:A35"/>
    <mergeCell ref="B48:M48"/>
    <mergeCell ref="B36:B42"/>
    <mergeCell ref="C36:C42"/>
    <mergeCell ref="B14:B20"/>
    <mergeCell ref="C14:C20"/>
    <mergeCell ref="B21:B35"/>
    <mergeCell ref="C21:C35"/>
    <mergeCell ref="H12:H13"/>
    <mergeCell ref="E9:F11"/>
    <mergeCell ref="K9:L11"/>
    <mergeCell ref="I12:I13"/>
    <mergeCell ref="J12:J13"/>
    <mergeCell ref="D9:D13"/>
    <mergeCell ref="B9:B13"/>
    <mergeCell ref="C9:C13"/>
    <mergeCell ref="B1:M1"/>
    <mergeCell ref="B2:M2"/>
    <mergeCell ref="B3:M3"/>
    <mergeCell ref="B4:M4"/>
    <mergeCell ref="B7:M7"/>
    <mergeCell ref="B8:M8"/>
    <mergeCell ref="G9:J10"/>
    <mergeCell ref="M9:M13"/>
    <mergeCell ref="G11:H11"/>
    <mergeCell ref="I11:J11"/>
    <mergeCell ref="E12:E13"/>
    <mergeCell ref="F12:F13"/>
    <mergeCell ref="G12:G1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8</vt:lpstr>
      <vt:lpstr>прил 9</vt:lpstr>
      <vt:lpstr>прил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2025-02-27T03:33:57Z</dcterms:modified>
</cp:coreProperties>
</file>