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Бюджет!$J$97</definedName>
    <definedName name="SIGN" localSheetId="0">Бюджет!$A$18:$H$19</definedName>
    <definedName name="_xlnm.Print_Area" localSheetId="0">Бюджет!$A$1:$F$92</definedName>
  </definedNames>
  <calcPr calcId="145621"/>
</workbook>
</file>

<file path=xl/calcChain.xml><?xml version="1.0" encoding="utf-8"?>
<calcChain xmlns="http://schemas.openxmlformats.org/spreadsheetml/2006/main">
  <c r="F92" i="1" l="1"/>
  <c r="E92" i="1"/>
</calcChain>
</file>

<file path=xl/sharedStrings.xml><?xml version="1.0" encoding="utf-8"?>
<sst xmlns="http://schemas.openxmlformats.org/spreadsheetml/2006/main" count="256" uniqueCount="186">
  <si>
    <t>руб.</t>
  </si>
  <si>
    <t>№ п/п</t>
  </si>
  <si>
    <t>Наименование кода</t>
  </si>
  <si>
    <t>КФСР</t>
  </si>
  <si>
    <t>Ассигнования 2025 год</t>
  </si>
  <si>
    <t>Ассигнования 2026 год</t>
  </si>
  <si>
    <t>Ассигнования 2027 год</t>
  </si>
  <si>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</si>
  <si>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</si>
  <si>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</si>
  <si>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</si>
  <si>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</si>
  <si>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</si>
  <si>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</si>
  <si>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</si>
  <si>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</si>
  <si>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</si>
  <si>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5</t>
  </si>
  <si>
    <t>6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</si>
  <si>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</si>
  <si>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</si>
  <si>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7</t>
  </si>
  <si>
    <t>8</t>
  </si>
  <si>
    <t>Судебная система</t>
  </si>
  <si>
    <t>0105</t>
  </si>
  <si>
    <t>9</t>
  </si>
  <si>
    <t>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</si>
  <si>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</si>
  <si>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</si>
  <si>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11</t>
  </si>
  <si>
    <t>12</t>
  </si>
  <si>
    <t>Резервные фонды</t>
  </si>
  <si>
    <t>0111</t>
  </si>
  <si>
    <t>13</t>
  </si>
  <si>
    <t>14</t>
  </si>
  <si>
    <t>Другие общегосударственные вопросы</t>
  </si>
  <si>
    <t>0113</t>
  </si>
  <si>
    <t>15</t>
  </si>
  <si>
    <t>16</t>
  </si>
  <si>
    <t>НАЦИОНАЛЬНАЯ ОБОРОНА</t>
  </si>
  <si>
    <t>0200</t>
  </si>
  <si>
    <t>17</t>
  </si>
  <si>
    <t>Мобилизационная и вневойсковая подготовка</t>
  </si>
  <si>
    <t>0203</t>
  </si>
  <si>
    <t>18</t>
  </si>
  <si>
    <t>19</t>
  </si>
  <si>
    <t>НАЦИОНАЛЬНАЯ БЕЗОПАСНОСТЬ И ПРАВООХРАНИТЕЛЬНАЯ ДЕЯТЕЛЬНОСТЬ</t>
  </si>
  <si>
    <t>0300</t>
  </si>
  <si>
    <t>20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</si>
  <si>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</si>
  <si>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</si>
  <si>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21</t>
  </si>
  <si>
    <t>22</t>
  </si>
  <si>
    <t>НАЦИОНАЛЬНАЯ ЭКОНОМИКА</t>
  </si>
  <si>
    <t>0400</t>
  </si>
  <si>
    <t>23</t>
  </si>
  <si>
    <t>Сельское хозяйство и рыболовство</t>
  </si>
  <si>
    <t>0405</t>
  </si>
  <si>
    <t>24</t>
  </si>
  <si>
    <t>25</t>
  </si>
  <si>
    <t>Транспорт</t>
  </si>
  <si>
    <t>0408</t>
  </si>
  <si>
    <t>26</t>
  </si>
  <si>
    <t>27</t>
  </si>
  <si>
    <t>Другие вопросы в области национальной экономики</t>
  </si>
  <si>
    <t>0412</t>
  </si>
  <si>
    <t>28</t>
  </si>
  <si>
    <t>29</t>
  </si>
  <si>
    <t>ЖИЛИЩНО-КОММУНАЛЬНОЕ ХОЗЯЙСТВО</t>
  </si>
  <si>
    <t>0500</t>
  </si>
  <si>
    <t>30</t>
  </si>
  <si>
    <t>Коммунальное хозяйство</t>
  </si>
  <si>
    <t>0502</t>
  </si>
  <si>
    <t>31</t>
  </si>
  <si>
    <t>32</t>
  </si>
  <si>
    <t>Благоустройство</t>
  </si>
  <si>
    <t>0503</t>
  </si>
  <si>
    <t>33</t>
  </si>
  <si>
    <t>34</t>
  </si>
  <si>
    <t>Другие вопросы в области жилищно-коммунального хозяйства</t>
  </si>
  <si>
    <t>0505</t>
  </si>
  <si>
    <t>35</t>
  </si>
  <si>
    <t>36</t>
  </si>
  <si>
    <t>ОХРАНА ОКРУЖАЮЩЕЙ СРЕДЫ</t>
  </si>
  <si>
    <t>0600</t>
  </si>
  <si>
    <t>37</t>
  </si>
  <si>
    <t>Охрана объектов растительного и животного мира и среды их обитания</t>
  </si>
  <si>
    <t>0603</t>
  </si>
  <si>
    <t>38</t>
  </si>
  <si>
    <t>39</t>
  </si>
  <si>
    <t>Другие вопросы в области охраны окружающей среды</t>
  </si>
  <si>
    <t>0605</t>
  </si>
  <si>
    <t>40</t>
  </si>
  <si>
    <t>41</t>
  </si>
  <si>
    <t>ОБРАЗОВАНИЕ</t>
  </si>
  <si>
    <t>0700</t>
  </si>
  <si>
    <t>42</t>
  </si>
  <si>
    <t>Дошкольное образование</t>
  </si>
  <si>
    <t>0701</t>
  </si>
  <si>
    <t>43</t>
  </si>
  <si>
    <t>44</t>
  </si>
  <si>
    <t>Общее образование</t>
  </si>
  <si>
    <t>0702</t>
  </si>
  <si>
    <t>45</t>
  </si>
  <si>
    <t>46</t>
  </si>
  <si>
    <t>Дополнительное образование детей</t>
  </si>
  <si>
    <t>0703</t>
  </si>
  <si>
    <t>47</t>
  </si>
  <si>
    <t>48</t>
  </si>
  <si>
    <t>Молодежная политика</t>
  </si>
  <si>
    <t>0707</t>
  </si>
  <si>
    <t>49</t>
  </si>
  <si>
    <t>50</t>
  </si>
  <si>
    <t>Другие вопросы в области образования</t>
  </si>
  <si>
    <t>0709</t>
  </si>
  <si>
    <t>51</t>
  </si>
  <si>
    <t>52</t>
  </si>
  <si>
    <t>КУЛЬТУРА, КИНЕМАТОГРАФИЯ</t>
  </si>
  <si>
    <t>0800</t>
  </si>
  <si>
    <t>53</t>
  </si>
  <si>
    <t>Культура</t>
  </si>
  <si>
    <t>0801</t>
  </si>
  <si>
    <t>54</t>
  </si>
  <si>
    <t>55</t>
  </si>
  <si>
    <t>Другие вопросы в области культуры, кинематографии</t>
  </si>
  <si>
    <t>0804</t>
  </si>
  <si>
    <t>56</t>
  </si>
  <si>
    <t>57</t>
  </si>
  <si>
    <t>ЗДРАВООХРАНЕНИЕ</t>
  </si>
  <si>
    <t>0900</t>
  </si>
  <si>
    <t>58</t>
  </si>
  <si>
    <t>Другие вопросы в области здравоохранения</t>
  </si>
  <si>
    <t>0909</t>
  </si>
  <si>
    <t>59</t>
  </si>
  <si>
    <t>60</t>
  </si>
  <si>
    <t>СОЦИАЛЬНАЯ ПОЛИТИКА</t>
  </si>
  <si>
    <t>1000</t>
  </si>
  <si>
    <t>61</t>
  </si>
  <si>
    <t>Пенсионное обеспечение</t>
  </si>
  <si>
    <t>1001</t>
  </si>
  <si>
    <t>62</t>
  </si>
  <si>
    <t>63</t>
  </si>
  <si>
    <t>Социальное обеспечение населения</t>
  </si>
  <si>
    <t>1003</t>
  </si>
  <si>
    <t>64</t>
  </si>
  <si>
    <t>65</t>
  </si>
  <si>
    <t>Охрана семьи и детства</t>
  </si>
  <si>
    <t>1004</t>
  </si>
  <si>
    <t>66</t>
  </si>
  <si>
    <t>67</t>
  </si>
  <si>
    <t>Другие вопросы в области социальной политики</t>
  </si>
  <si>
    <t>1006</t>
  </si>
  <si>
    <t>68</t>
  </si>
  <si>
    <t>69</t>
  </si>
  <si>
    <t>ФИЗИЧЕСКАЯ КУЛЬТУРА И СПОРТ</t>
  </si>
  <si>
    <t>1100</t>
  </si>
  <si>
    <t>70</t>
  </si>
  <si>
    <t>Физическая культура</t>
  </si>
  <si>
    <t>1101</t>
  </si>
  <si>
    <t>71</t>
  </si>
  <si>
    <t>72</t>
  </si>
  <si>
    <t>Массовый спорт</t>
  </si>
  <si>
    <t>1102</t>
  </si>
  <si>
    <t>73</t>
  </si>
  <si>
    <t>74</t>
  </si>
  <si>
    <t>Другие вопросы в области физической культуры и спорта</t>
  </si>
  <si>
    <t>1105</t>
  </si>
  <si>
    <t>75</t>
  </si>
  <si>
    <t>76</t>
  </si>
  <si>
    <t>МЕЖБЮДЖЕТНЫЕ ТРАНСФЕРТЫ ОБЩЕГО ХАРАКТЕРА БЮДЖЕТАМ БЮДЖЕТНОЙ СИСТЕМЫ РОССИЙСКОЙ ФЕДЕРАЦИИ</t>
  </si>
  <si>
    <t>1400</t>
  </si>
  <si>
    <t>77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</si>
  <si>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</si>
  <si>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</si>
  <si>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78</t>
  </si>
  <si>
    <t>79</t>
  </si>
  <si>
    <t>Прочие межбюджетные трансферты общего характера</t>
  </si>
  <si>
    <t>1403</t>
  </si>
  <si>
    <t>80</t>
  </si>
  <si>
    <t>Итого</t>
  </si>
  <si>
    <t>условно-утвержденные расходы</t>
  </si>
  <si>
    <t>Приложение № 5</t>
  </si>
  <si>
    <t>к Решению районного Совета депутатов</t>
  </si>
  <si>
    <t>от 16.12.2024  № 42-413</t>
  </si>
  <si>
    <t>Распределение расходов районного бюджета по разделам и 
подразделам классификации расходов бюджетов Российской Федерации
на 2025 год и плановый период 2026-2027 годов</t>
  </si>
  <si>
    <t>от 13.03.2025 № 44-429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</si>
</sst>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11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b/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5" fillId="0" borderId="2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/>
    </xf>
    <xf numFmtId="4" fontId="5" fillId="0" borderId="3" xfId="0" applyNumberFormat="1" applyFont="1" applyBorder="1" applyAlignment="1" applyProtection="1">
      <alignment horizontal="right"/>
    </xf>
    <xf numFmtId="49" fontId="2" fillId="0" borderId="5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9" fontId="6" fillId="0" borderId="7" xfId="0" applyNumberFormat="1" applyFont="1" applyBorder="1" applyAlignment="1" applyProtection="1">
      <alignment vertical="center" wrapText="1"/>
    </xf>
    <xf numFmtId="49" fontId="6" fillId="0" borderId="8" xfId="0" applyNumberFormat="1" applyFont="1" applyBorder="1" applyAlignment="1" applyProtection="1">
      <alignment vertical="center" wrapText="1"/>
    </xf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10" fillId="2" borderId="0" xfId="1" applyFont="1" applyFill="1" applyAlignment="1">
      <alignment horizontal="right"/>
    </xf>
    <xf numFmtId="0" fontId="7" fillId="2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92"/>
  <sheetViews>
    <sheetView showGridLines="0" tabSelected="1" zoomScaleNormal="100" workbookViewId="0">
      <selection activeCell="F3" sqref="F3"/>
    </sheetView>
  </sheetViews>
  <sheetFormatPr defaultRowHeight="12.75" customHeight="1" outlineLevelRow="2" x14ac:dyDescent="0.2"/>
  <cols>
    <col min="1" max="1" width="6.5703125" customWidth="1"/>
    <col min="2" max="2" width="30.7109375" customWidth="1"/>
    <col min="3" max="3" width="8" customWidth="1"/>
    <col min="4" max="6" width="15.42578125" customWidth="1"/>
    <col min="7" max="7" width="13.140625" customWidth="1"/>
    <col min="8" max="10" width="9.140625" customWidth="1"/>
  </cols>
  <sheetData>
    <row r="1" spans="1:10" ht="12.75" customHeight="1" x14ac:dyDescent="0.2">
      <c r="E1" s="23"/>
      <c r="F1" s="24" t="s">
        <v>181</v>
      </c>
    </row>
    <row r="2" spans="1:10" ht="12.75" customHeight="1" x14ac:dyDescent="0.2">
      <c r="E2" s="23"/>
      <c r="F2" s="25" t="s">
        <v>182</v>
      </c>
    </row>
    <row r="3" spans="1:10" ht="12.75" customHeight="1" x14ac:dyDescent="0.2">
      <c r="E3" s="23"/>
      <c r="F3" s="26" t="s">
        <v>185</v>
      </c>
    </row>
    <row r="4" spans="1:10" x14ac:dyDescent="0.2">
      <c r="A4" s="1"/>
      <c r="B4" s="1"/>
      <c r="C4" s="1"/>
      <c r="D4" s="1"/>
      <c r="E4" s="23"/>
      <c r="F4" s="24" t="s">
        <v>181</v>
      </c>
      <c r="G4" s="1"/>
      <c r="H4" s="1"/>
      <c r="I4" s="1"/>
      <c r="J4" s="1"/>
    </row>
    <row r="5" spans="1:10" x14ac:dyDescent="0.2">
      <c r="A5" s="2"/>
      <c r="B5" s="1"/>
      <c r="C5" s="1"/>
      <c r="D5" s="1"/>
      <c r="E5" s="23"/>
      <c r="F5" s="25" t="s">
        <v>182</v>
      </c>
      <c r="G5" s="1"/>
      <c r="H5" s="1"/>
      <c r="I5" s="1"/>
      <c r="J5" s="1"/>
    </row>
    <row r="6" spans="1:10" ht="14.25" x14ac:dyDescent="0.2">
      <c r="A6" s="3"/>
      <c r="B6" s="4"/>
      <c r="C6" s="4"/>
      <c r="D6" s="4"/>
      <c r="E6" s="23"/>
      <c r="F6" s="26" t="s">
        <v>183</v>
      </c>
      <c r="G6" s="4"/>
      <c r="H6" s="4"/>
      <c r="I6" s="4"/>
      <c r="J6" s="4"/>
    </row>
    <row r="7" spans="1:10" ht="14.25" x14ac:dyDescent="0.2">
      <c r="A7" s="3"/>
      <c r="B7" s="4"/>
      <c r="C7" s="4"/>
      <c r="D7" s="4"/>
      <c r="E7" s="5"/>
      <c r="F7" s="4"/>
      <c r="G7" s="5"/>
      <c r="H7" s="5"/>
      <c r="I7" s="4"/>
      <c r="J7" s="4"/>
    </row>
    <row r="8" spans="1:10" ht="50.25" customHeight="1" x14ac:dyDescent="0.2">
      <c r="A8" s="1"/>
      <c r="B8" s="27" t="s">
        <v>184</v>
      </c>
      <c r="C8" s="27"/>
      <c r="D8" s="27"/>
      <c r="E8" s="27"/>
      <c r="F8" s="27"/>
      <c r="G8" s="27"/>
      <c r="H8" s="1"/>
      <c r="I8" s="1"/>
      <c r="J8" s="1"/>
    </row>
    <row r="9" spans="1:10" x14ac:dyDescent="0.2">
      <c r="A9" s="6" t="s">
        <v>0</v>
      </c>
      <c r="B9" s="6"/>
      <c r="C9" s="6"/>
      <c r="D9" s="6"/>
      <c r="E9" s="6"/>
      <c r="F9" s="6"/>
      <c r="G9" s="6"/>
      <c r="H9" s="6"/>
      <c r="I9" s="1"/>
      <c r="J9" s="1"/>
    </row>
    <row r="10" spans="1:10" ht="21" x14ac:dyDescent="0.2">
      <c r="A10" s="7" t="s">
        <v>1</v>
      </c>
      <c r="B10" s="7" t="s">
        <v>2</v>
      </c>
      <c r="C10" s="7" t="s">
        <v>3</v>
      </c>
      <c r="D10" s="7" t="s">
        <v>4</v>
      </c>
      <c r="E10" s="7" t="s">
        <v>5</v>
      </c>
      <c r="F10" s="7" t="s">
        <v>6</v>
      </c>
    </row>
    <row r="11" spans="1:10" ht="22.5" x14ac:dyDescent="0.2">
      <c r="A11" s="8" t="s">
        <v>7</v>
      </c>
      <c r="B11" s="9" t="s">
        <v>8</v>
      </c>
      <c r="C11" s="10" t="s">
        <v>9</v>
      </c>
      <c r="D11" s="11">
        <v>132808855.09999999</v>
      </c>
      <c r="E11" s="11">
        <v>104476206</v>
      </c>
      <c r="F11" s="11">
        <v>100786940</v>
      </c>
    </row>
    <row r="12" spans="1:10" ht="45" outlineLevel="1" x14ac:dyDescent="0.2">
      <c r="A12" s="8" t="s">
        <v>10</v>
      </c>
      <c r="B12" s="9" t="s">
        <v>11</v>
      </c>
      <c r="C12" s="10" t="s">
        <v>12</v>
      </c>
      <c r="D12" s="11">
        <v>2469391</v>
      </c>
      <c r="E12" s="11">
        <v>2265400</v>
      </c>
      <c r="F12" s="11">
        <v>2265400</v>
      </c>
    </row>
    <row r="13" spans="1:10" ht="45" outlineLevel="2" x14ac:dyDescent="0.2">
      <c r="A13" s="12" t="s">
        <v>13</v>
      </c>
      <c r="B13" s="13" t="s">
        <v>11</v>
      </c>
      <c r="C13" s="12" t="s">
        <v>12</v>
      </c>
      <c r="D13" s="14">
        <v>2469391</v>
      </c>
      <c r="E13" s="14">
        <v>2265400</v>
      </c>
      <c r="F13" s="14">
        <v>2265400</v>
      </c>
    </row>
    <row r="14" spans="1:10" ht="67.5" outlineLevel="1" x14ac:dyDescent="0.2">
      <c r="A14" s="8" t="s">
        <v>14</v>
      </c>
      <c r="B14" s="9" t="s">
        <v>15</v>
      </c>
      <c r="C14" s="10" t="s">
        <v>16</v>
      </c>
      <c r="D14" s="11">
        <v>4853582</v>
      </c>
      <c r="E14" s="11">
        <v>4302400</v>
      </c>
      <c r="F14" s="11">
        <v>4302400</v>
      </c>
    </row>
    <row r="15" spans="1:10" ht="56.25" outlineLevel="2" x14ac:dyDescent="0.2">
      <c r="A15" s="12" t="s">
        <v>17</v>
      </c>
      <c r="B15" s="13" t="s">
        <v>15</v>
      </c>
      <c r="C15" s="12" t="s">
        <v>16</v>
      </c>
      <c r="D15" s="14">
        <v>4853582</v>
      </c>
      <c r="E15" s="14">
        <v>4302400</v>
      </c>
      <c r="F15" s="14">
        <v>4302400</v>
      </c>
    </row>
    <row r="16" spans="1:10" ht="56.25" outlineLevel="1" x14ac:dyDescent="0.2">
      <c r="A16" s="8" t="s">
        <v>18</v>
      </c>
      <c r="B16" s="9" t="s">
        <v>19</v>
      </c>
      <c r="C16" s="10" t="s">
        <v>20</v>
      </c>
      <c r="D16" s="11">
        <v>61226151</v>
      </c>
      <c r="E16" s="11">
        <v>49451166</v>
      </c>
      <c r="F16" s="11">
        <v>45325800</v>
      </c>
    </row>
    <row r="17" spans="1:6" ht="56.25" outlineLevel="2" x14ac:dyDescent="0.2">
      <c r="A17" s="12" t="s">
        <v>21</v>
      </c>
      <c r="B17" s="13" t="s">
        <v>19</v>
      </c>
      <c r="C17" s="12" t="s">
        <v>20</v>
      </c>
      <c r="D17" s="14">
        <v>61226151</v>
      </c>
      <c r="E17" s="14">
        <v>49451166</v>
      </c>
      <c r="F17" s="14">
        <v>45325800</v>
      </c>
    </row>
    <row r="18" spans="1:6" outlineLevel="1" x14ac:dyDescent="0.2">
      <c r="A18" s="8" t="s">
        <v>22</v>
      </c>
      <c r="B18" s="9" t="s">
        <v>23</v>
      </c>
      <c r="C18" s="10" t="s">
        <v>24</v>
      </c>
      <c r="D18" s="11">
        <v>2800</v>
      </c>
      <c r="E18" s="11">
        <v>66500</v>
      </c>
      <c r="F18" s="11">
        <v>2600</v>
      </c>
    </row>
    <row r="19" spans="1:6" outlineLevel="2" x14ac:dyDescent="0.2">
      <c r="A19" s="12" t="s">
        <v>25</v>
      </c>
      <c r="B19" s="13" t="s">
        <v>23</v>
      </c>
      <c r="C19" s="12" t="s">
        <v>24</v>
      </c>
      <c r="D19" s="14">
        <v>2800</v>
      </c>
      <c r="E19" s="14">
        <v>66500</v>
      </c>
      <c r="F19" s="14">
        <v>2600</v>
      </c>
    </row>
    <row r="20" spans="1:6" ht="56.25" outlineLevel="1" x14ac:dyDescent="0.2">
      <c r="A20" s="8" t="s">
        <v>26</v>
      </c>
      <c r="B20" s="9" t="s">
        <v>27</v>
      </c>
      <c r="C20" s="10" t="s">
        <v>28</v>
      </c>
      <c r="D20" s="11">
        <v>16770731</v>
      </c>
      <c r="E20" s="11">
        <v>12691440</v>
      </c>
      <c r="F20" s="11">
        <v>12691440</v>
      </c>
    </row>
    <row r="21" spans="1:6" ht="56.25" outlineLevel="2" x14ac:dyDescent="0.2">
      <c r="A21" s="12" t="s">
        <v>29</v>
      </c>
      <c r="B21" s="13" t="s">
        <v>27</v>
      </c>
      <c r="C21" s="12" t="s">
        <v>28</v>
      </c>
      <c r="D21" s="14">
        <v>16770731</v>
      </c>
      <c r="E21" s="14">
        <v>12691440</v>
      </c>
      <c r="F21" s="14">
        <v>12691440</v>
      </c>
    </row>
    <row r="22" spans="1:6" outlineLevel="1" x14ac:dyDescent="0.2">
      <c r="A22" s="8" t="s">
        <v>30</v>
      </c>
      <c r="B22" s="9" t="s">
        <v>31</v>
      </c>
      <c r="C22" s="10" t="s">
        <v>32</v>
      </c>
      <c r="D22" s="11">
        <v>1630000</v>
      </c>
      <c r="E22" s="11">
        <v>100000</v>
      </c>
      <c r="F22" s="11">
        <v>100000</v>
      </c>
    </row>
    <row r="23" spans="1:6" outlineLevel="2" x14ac:dyDescent="0.2">
      <c r="A23" s="12" t="s">
        <v>33</v>
      </c>
      <c r="B23" s="13" t="s">
        <v>31</v>
      </c>
      <c r="C23" s="12" t="s">
        <v>32</v>
      </c>
      <c r="D23" s="14">
        <v>1630000</v>
      </c>
      <c r="E23" s="14">
        <v>100000</v>
      </c>
      <c r="F23" s="14">
        <v>100000</v>
      </c>
    </row>
    <row r="24" spans="1:6" ht="22.5" outlineLevel="1" x14ac:dyDescent="0.2">
      <c r="A24" s="8" t="s">
        <v>34</v>
      </c>
      <c r="B24" s="9" t="s">
        <v>35</v>
      </c>
      <c r="C24" s="10" t="s">
        <v>36</v>
      </c>
      <c r="D24" s="11">
        <v>45856200.100000001</v>
      </c>
      <c r="E24" s="11">
        <v>35599300</v>
      </c>
      <c r="F24" s="11">
        <v>36099300</v>
      </c>
    </row>
    <row r="25" spans="1:6" ht="22.5" outlineLevel="2" x14ac:dyDescent="0.2">
      <c r="A25" s="12" t="s">
        <v>37</v>
      </c>
      <c r="B25" s="13" t="s">
        <v>35</v>
      </c>
      <c r="C25" s="12" t="s">
        <v>36</v>
      </c>
      <c r="D25" s="14">
        <v>45856200.100000001</v>
      </c>
      <c r="E25" s="14">
        <v>35599300</v>
      </c>
      <c r="F25" s="14">
        <v>36099300</v>
      </c>
    </row>
    <row r="26" spans="1:6" x14ac:dyDescent="0.2">
      <c r="A26" s="8" t="s">
        <v>38</v>
      </c>
      <c r="B26" s="9" t="s">
        <v>39</v>
      </c>
      <c r="C26" s="10" t="s">
        <v>40</v>
      </c>
      <c r="D26" s="11">
        <v>2064800</v>
      </c>
      <c r="E26" s="11">
        <v>2270100</v>
      </c>
      <c r="F26" s="11">
        <v>2356100</v>
      </c>
    </row>
    <row r="27" spans="1:6" ht="22.5" outlineLevel="1" x14ac:dyDescent="0.2">
      <c r="A27" s="8" t="s">
        <v>41</v>
      </c>
      <c r="B27" s="9" t="s">
        <v>42</v>
      </c>
      <c r="C27" s="10" t="s">
        <v>43</v>
      </c>
      <c r="D27" s="11">
        <v>2064800</v>
      </c>
      <c r="E27" s="11">
        <v>2270100</v>
      </c>
      <c r="F27" s="11">
        <v>2356100</v>
      </c>
    </row>
    <row r="28" spans="1:6" ht="22.5" outlineLevel="2" x14ac:dyDescent="0.2">
      <c r="A28" s="12" t="s">
        <v>44</v>
      </c>
      <c r="B28" s="13" t="s">
        <v>42</v>
      </c>
      <c r="C28" s="12" t="s">
        <v>43</v>
      </c>
      <c r="D28" s="14">
        <v>2064800</v>
      </c>
      <c r="E28" s="14">
        <v>2270100</v>
      </c>
      <c r="F28" s="14">
        <v>2356100</v>
      </c>
    </row>
    <row r="29" spans="1:6" ht="33.75" x14ac:dyDescent="0.2">
      <c r="A29" s="8" t="s">
        <v>45</v>
      </c>
      <c r="B29" s="9" t="s">
        <v>46</v>
      </c>
      <c r="C29" s="10" t="s">
        <v>47</v>
      </c>
      <c r="D29" s="11">
        <v>7554159</v>
      </c>
      <c r="E29" s="11">
        <v>7027800</v>
      </c>
      <c r="F29" s="11">
        <v>7027800</v>
      </c>
    </row>
    <row r="30" spans="1:6" ht="45" outlineLevel="1" x14ac:dyDescent="0.2">
      <c r="A30" s="8" t="s">
        <v>48</v>
      </c>
      <c r="B30" s="9" t="s">
        <v>49</v>
      </c>
      <c r="C30" s="10" t="s">
        <v>50</v>
      </c>
      <c r="D30" s="11">
        <v>7554159</v>
      </c>
      <c r="E30" s="11">
        <v>7027800</v>
      </c>
      <c r="F30" s="11">
        <v>7027800</v>
      </c>
    </row>
    <row r="31" spans="1:6" ht="45" outlineLevel="2" x14ac:dyDescent="0.2">
      <c r="A31" s="12" t="s">
        <v>51</v>
      </c>
      <c r="B31" s="13" t="s">
        <v>49</v>
      </c>
      <c r="C31" s="12" t="s">
        <v>50</v>
      </c>
      <c r="D31" s="14">
        <v>7554159</v>
      </c>
      <c r="E31" s="14">
        <v>7027800</v>
      </c>
      <c r="F31" s="14">
        <v>7027800</v>
      </c>
    </row>
    <row r="32" spans="1:6" x14ac:dyDescent="0.2">
      <c r="A32" s="8" t="s">
        <v>52</v>
      </c>
      <c r="B32" s="9" t="s">
        <v>53</v>
      </c>
      <c r="C32" s="10" t="s">
        <v>54</v>
      </c>
      <c r="D32" s="11">
        <v>78352575</v>
      </c>
      <c r="E32" s="11">
        <v>47333500</v>
      </c>
      <c r="F32" s="11">
        <v>47147900</v>
      </c>
    </row>
    <row r="33" spans="1:6" outlineLevel="1" x14ac:dyDescent="0.2">
      <c r="A33" s="8" t="s">
        <v>55</v>
      </c>
      <c r="B33" s="9" t="s">
        <v>56</v>
      </c>
      <c r="C33" s="10" t="s">
        <v>57</v>
      </c>
      <c r="D33" s="11">
        <v>5070900</v>
      </c>
      <c r="E33" s="11">
        <v>5071000</v>
      </c>
      <c r="F33" s="11">
        <v>5071000</v>
      </c>
    </row>
    <row r="34" spans="1:6" outlineLevel="2" x14ac:dyDescent="0.2">
      <c r="A34" s="12" t="s">
        <v>58</v>
      </c>
      <c r="B34" s="13" t="s">
        <v>56</v>
      </c>
      <c r="C34" s="12" t="s">
        <v>57</v>
      </c>
      <c r="D34" s="14">
        <v>5070900</v>
      </c>
      <c r="E34" s="14">
        <v>5071000</v>
      </c>
      <c r="F34" s="14">
        <v>5071000</v>
      </c>
    </row>
    <row r="35" spans="1:6" outlineLevel="1" x14ac:dyDescent="0.2">
      <c r="A35" s="8" t="s">
        <v>59</v>
      </c>
      <c r="B35" s="9" t="s">
        <v>60</v>
      </c>
      <c r="C35" s="10" t="s">
        <v>61</v>
      </c>
      <c r="D35" s="11">
        <v>21507500</v>
      </c>
      <c r="E35" s="11">
        <v>21507500</v>
      </c>
      <c r="F35" s="11">
        <v>21507500</v>
      </c>
    </row>
    <row r="36" spans="1:6" outlineLevel="2" x14ac:dyDescent="0.2">
      <c r="A36" s="12" t="s">
        <v>62</v>
      </c>
      <c r="B36" s="13" t="s">
        <v>60</v>
      </c>
      <c r="C36" s="12" t="s">
        <v>61</v>
      </c>
      <c r="D36" s="14">
        <v>21507500</v>
      </c>
      <c r="E36" s="14">
        <v>21507500</v>
      </c>
      <c r="F36" s="14">
        <v>21507500</v>
      </c>
    </row>
    <row r="37" spans="1:6" ht="22.5" outlineLevel="1" x14ac:dyDescent="0.2">
      <c r="A37" s="8" t="s">
        <v>63</v>
      </c>
      <c r="B37" s="9" t="s">
        <v>64</v>
      </c>
      <c r="C37" s="10" t="s">
        <v>65</v>
      </c>
      <c r="D37" s="11">
        <v>51774175</v>
      </c>
      <c r="E37" s="11">
        <v>20755000</v>
      </c>
      <c r="F37" s="11">
        <v>20569400</v>
      </c>
    </row>
    <row r="38" spans="1:6" ht="22.5" outlineLevel="2" x14ac:dyDescent="0.2">
      <c r="A38" s="12" t="s">
        <v>66</v>
      </c>
      <c r="B38" s="13" t="s">
        <v>64</v>
      </c>
      <c r="C38" s="12" t="s">
        <v>65</v>
      </c>
      <c r="D38" s="14">
        <v>51774175</v>
      </c>
      <c r="E38" s="14">
        <v>20755000</v>
      </c>
      <c r="F38" s="14">
        <v>20569400</v>
      </c>
    </row>
    <row r="39" spans="1:6" ht="22.5" x14ac:dyDescent="0.2">
      <c r="A39" s="8" t="s">
        <v>67</v>
      </c>
      <c r="B39" s="9" t="s">
        <v>68</v>
      </c>
      <c r="C39" s="10" t="s">
        <v>69</v>
      </c>
      <c r="D39" s="11">
        <v>38757521</v>
      </c>
      <c r="E39" s="11">
        <v>11417700</v>
      </c>
      <c r="F39" s="11">
        <v>11417700</v>
      </c>
    </row>
    <row r="40" spans="1:6" outlineLevel="1" x14ac:dyDescent="0.2">
      <c r="A40" s="8" t="s">
        <v>70</v>
      </c>
      <c r="B40" s="9" t="s">
        <v>71</v>
      </c>
      <c r="C40" s="10" t="s">
        <v>72</v>
      </c>
      <c r="D40" s="11">
        <v>3461700</v>
      </c>
      <c r="E40" s="11">
        <v>3461700</v>
      </c>
      <c r="F40" s="11">
        <v>3461700</v>
      </c>
    </row>
    <row r="41" spans="1:6" outlineLevel="2" x14ac:dyDescent="0.2">
      <c r="A41" s="12" t="s">
        <v>73</v>
      </c>
      <c r="B41" s="13" t="s">
        <v>71</v>
      </c>
      <c r="C41" s="12" t="s">
        <v>72</v>
      </c>
      <c r="D41" s="14">
        <v>3461700</v>
      </c>
      <c r="E41" s="14">
        <v>3461700</v>
      </c>
      <c r="F41" s="14">
        <v>3461700</v>
      </c>
    </row>
    <row r="42" spans="1:6" outlineLevel="1" x14ac:dyDescent="0.2">
      <c r="A42" s="8" t="s">
        <v>74</v>
      </c>
      <c r="B42" s="9" t="s">
        <v>75</v>
      </c>
      <c r="C42" s="10" t="s">
        <v>76</v>
      </c>
      <c r="D42" s="11">
        <v>1604000</v>
      </c>
      <c r="E42" s="11">
        <v>400000</v>
      </c>
      <c r="F42" s="11">
        <v>400000</v>
      </c>
    </row>
    <row r="43" spans="1:6" outlineLevel="2" x14ac:dyDescent="0.2">
      <c r="A43" s="12" t="s">
        <v>77</v>
      </c>
      <c r="B43" s="13" t="s">
        <v>75</v>
      </c>
      <c r="C43" s="12" t="s">
        <v>76</v>
      </c>
      <c r="D43" s="14">
        <v>1604000</v>
      </c>
      <c r="E43" s="14">
        <v>400000</v>
      </c>
      <c r="F43" s="14">
        <v>400000</v>
      </c>
    </row>
    <row r="44" spans="1:6" ht="22.5" outlineLevel="1" x14ac:dyDescent="0.2">
      <c r="A44" s="8" t="s">
        <v>78</v>
      </c>
      <c r="B44" s="9" t="s">
        <v>79</v>
      </c>
      <c r="C44" s="10" t="s">
        <v>80</v>
      </c>
      <c r="D44" s="11">
        <v>33691821</v>
      </c>
      <c r="E44" s="11">
        <v>7556000</v>
      </c>
      <c r="F44" s="11">
        <v>7556000</v>
      </c>
    </row>
    <row r="45" spans="1:6" ht="22.5" outlineLevel="2" x14ac:dyDescent="0.2">
      <c r="A45" s="12" t="s">
        <v>81</v>
      </c>
      <c r="B45" s="13" t="s">
        <v>79</v>
      </c>
      <c r="C45" s="12" t="s">
        <v>80</v>
      </c>
      <c r="D45" s="14">
        <v>33691821</v>
      </c>
      <c r="E45" s="14">
        <v>7556000</v>
      </c>
      <c r="F45" s="14">
        <v>7556000</v>
      </c>
    </row>
    <row r="46" spans="1:6" x14ac:dyDescent="0.2">
      <c r="A46" s="8" t="s">
        <v>82</v>
      </c>
      <c r="B46" s="9" t="s">
        <v>83</v>
      </c>
      <c r="C46" s="10" t="s">
        <v>84</v>
      </c>
      <c r="D46" s="11">
        <v>3094301.27</v>
      </c>
      <c r="E46" s="11">
        <v>735900</v>
      </c>
      <c r="F46" s="11">
        <v>735900</v>
      </c>
    </row>
    <row r="47" spans="1:6" ht="33.75" outlineLevel="1" x14ac:dyDescent="0.2">
      <c r="A47" s="8" t="s">
        <v>85</v>
      </c>
      <c r="B47" s="9" t="s">
        <v>86</v>
      </c>
      <c r="C47" s="10" t="s">
        <v>87</v>
      </c>
      <c r="D47" s="11">
        <v>700900</v>
      </c>
      <c r="E47" s="11">
        <v>700900</v>
      </c>
      <c r="F47" s="11">
        <v>700900</v>
      </c>
    </row>
    <row r="48" spans="1:6" ht="22.5" outlineLevel="2" x14ac:dyDescent="0.2">
      <c r="A48" s="12" t="s">
        <v>88</v>
      </c>
      <c r="B48" s="13" t="s">
        <v>86</v>
      </c>
      <c r="C48" s="12" t="s">
        <v>87</v>
      </c>
      <c r="D48" s="14">
        <v>700900</v>
      </c>
      <c r="E48" s="14">
        <v>700900</v>
      </c>
      <c r="F48" s="14">
        <v>700900</v>
      </c>
    </row>
    <row r="49" spans="1:6" ht="22.5" outlineLevel="1" x14ac:dyDescent="0.2">
      <c r="A49" s="8" t="s">
        <v>89</v>
      </c>
      <c r="B49" s="9" t="s">
        <v>90</v>
      </c>
      <c r="C49" s="10" t="s">
        <v>91</v>
      </c>
      <c r="D49" s="11">
        <v>2393401.27</v>
      </c>
      <c r="E49" s="11">
        <v>35000</v>
      </c>
      <c r="F49" s="11">
        <v>35000</v>
      </c>
    </row>
    <row r="50" spans="1:6" ht="22.5" outlineLevel="2" x14ac:dyDescent="0.2">
      <c r="A50" s="12" t="s">
        <v>92</v>
      </c>
      <c r="B50" s="13" t="s">
        <v>90</v>
      </c>
      <c r="C50" s="12" t="s">
        <v>91</v>
      </c>
      <c r="D50" s="14">
        <v>2393401.27</v>
      </c>
      <c r="E50" s="14">
        <v>35000</v>
      </c>
      <c r="F50" s="14">
        <v>35000</v>
      </c>
    </row>
    <row r="51" spans="1:6" x14ac:dyDescent="0.2">
      <c r="A51" s="8" t="s">
        <v>93</v>
      </c>
      <c r="B51" s="9" t="s">
        <v>94</v>
      </c>
      <c r="C51" s="10" t="s">
        <v>95</v>
      </c>
      <c r="D51" s="11">
        <v>463563092.06999999</v>
      </c>
      <c r="E51" s="11">
        <v>434689700</v>
      </c>
      <c r="F51" s="11">
        <v>417133700</v>
      </c>
    </row>
    <row r="52" spans="1:6" outlineLevel="1" x14ac:dyDescent="0.2">
      <c r="A52" s="8" t="s">
        <v>96</v>
      </c>
      <c r="B52" s="9" t="s">
        <v>97</v>
      </c>
      <c r="C52" s="10" t="s">
        <v>98</v>
      </c>
      <c r="D52" s="11">
        <v>58007828</v>
      </c>
      <c r="E52" s="11">
        <v>55757900</v>
      </c>
      <c r="F52" s="11">
        <v>55757900</v>
      </c>
    </row>
    <row r="53" spans="1:6" outlineLevel="2" x14ac:dyDescent="0.2">
      <c r="A53" s="12" t="s">
        <v>99</v>
      </c>
      <c r="B53" s="13" t="s">
        <v>97</v>
      </c>
      <c r="C53" s="12" t="s">
        <v>98</v>
      </c>
      <c r="D53" s="14">
        <v>58007828</v>
      </c>
      <c r="E53" s="14">
        <v>55757900</v>
      </c>
      <c r="F53" s="14">
        <v>55757900</v>
      </c>
    </row>
    <row r="54" spans="1:6" outlineLevel="1" x14ac:dyDescent="0.2">
      <c r="A54" s="8" t="s">
        <v>100</v>
      </c>
      <c r="B54" s="9" t="s">
        <v>101</v>
      </c>
      <c r="C54" s="10" t="s">
        <v>102</v>
      </c>
      <c r="D54" s="11">
        <v>341241356</v>
      </c>
      <c r="E54" s="11">
        <v>321808700</v>
      </c>
      <c r="F54" s="11">
        <v>302852700</v>
      </c>
    </row>
    <row r="55" spans="1:6" outlineLevel="2" x14ac:dyDescent="0.2">
      <c r="A55" s="12" t="s">
        <v>103</v>
      </c>
      <c r="B55" s="13" t="s">
        <v>101</v>
      </c>
      <c r="C55" s="12" t="s">
        <v>102</v>
      </c>
      <c r="D55" s="14">
        <v>341241356</v>
      </c>
      <c r="E55" s="14">
        <v>321808700</v>
      </c>
      <c r="F55" s="14">
        <v>302852700</v>
      </c>
    </row>
    <row r="56" spans="1:6" ht="22.5" outlineLevel="1" x14ac:dyDescent="0.2">
      <c r="A56" s="8" t="s">
        <v>104</v>
      </c>
      <c r="B56" s="9" t="s">
        <v>105</v>
      </c>
      <c r="C56" s="10" t="s">
        <v>106</v>
      </c>
      <c r="D56" s="11">
        <v>14484332</v>
      </c>
      <c r="E56" s="11">
        <v>11431300</v>
      </c>
      <c r="F56" s="11">
        <v>12831300</v>
      </c>
    </row>
    <row r="57" spans="1:6" outlineLevel="2" x14ac:dyDescent="0.2">
      <c r="A57" s="12" t="s">
        <v>107</v>
      </c>
      <c r="B57" s="13" t="s">
        <v>105</v>
      </c>
      <c r="C57" s="12" t="s">
        <v>106</v>
      </c>
      <c r="D57" s="14">
        <v>14484332</v>
      </c>
      <c r="E57" s="14">
        <v>11431300</v>
      </c>
      <c r="F57" s="14">
        <v>12831300</v>
      </c>
    </row>
    <row r="58" spans="1:6" outlineLevel="1" x14ac:dyDescent="0.2">
      <c r="A58" s="8" t="s">
        <v>108</v>
      </c>
      <c r="B58" s="9" t="s">
        <v>109</v>
      </c>
      <c r="C58" s="10" t="s">
        <v>110</v>
      </c>
      <c r="D58" s="11">
        <v>5976283</v>
      </c>
      <c r="E58" s="11">
        <v>5706300</v>
      </c>
      <c r="F58" s="11">
        <v>5706300</v>
      </c>
    </row>
    <row r="59" spans="1:6" outlineLevel="2" x14ac:dyDescent="0.2">
      <c r="A59" s="12" t="s">
        <v>111</v>
      </c>
      <c r="B59" s="13" t="s">
        <v>109</v>
      </c>
      <c r="C59" s="12" t="s">
        <v>110</v>
      </c>
      <c r="D59" s="14">
        <v>5976283</v>
      </c>
      <c r="E59" s="14">
        <v>5706300</v>
      </c>
      <c r="F59" s="14">
        <v>5706300</v>
      </c>
    </row>
    <row r="60" spans="1:6" ht="22.5" outlineLevel="1" x14ac:dyDescent="0.2">
      <c r="A60" s="8" t="s">
        <v>112</v>
      </c>
      <c r="B60" s="9" t="s">
        <v>113</v>
      </c>
      <c r="C60" s="10" t="s">
        <v>114</v>
      </c>
      <c r="D60" s="11">
        <v>43853293.07</v>
      </c>
      <c r="E60" s="11">
        <v>39985500</v>
      </c>
      <c r="F60" s="11">
        <v>39985500</v>
      </c>
    </row>
    <row r="61" spans="1:6" ht="22.5" outlineLevel="2" x14ac:dyDescent="0.2">
      <c r="A61" s="12" t="s">
        <v>115</v>
      </c>
      <c r="B61" s="13" t="s">
        <v>113</v>
      </c>
      <c r="C61" s="12" t="s">
        <v>114</v>
      </c>
      <c r="D61" s="14">
        <v>43853293.07</v>
      </c>
      <c r="E61" s="14">
        <v>39985500</v>
      </c>
      <c r="F61" s="14">
        <v>39985500</v>
      </c>
    </row>
    <row r="62" spans="1:6" x14ac:dyDescent="0.2">
      <c r="A62" s="8" t="s">
        <v>116</v>
      </c>
      <c r="B62" s="9" t="s">
        <v>117</v>
      </c>
      <c r="C62" s="10" t="s">
        <v>118</v>
      </c>
      <c r="D62" s="11">
        <v>94804077</v>
      </c>
      <c r="E62" s="11">
        <v>68447800</v>
      </c>
      <c r="F62" s="11">
        <v>81510700</v>
      </c>
    </row>
    <row r="63" spans="1:6" outlineLevel="1" x14ac:dyDescent="0.2">
      <c r="A63" s="8" t="s">
        <v>119</v>
      </c>
      <c r="B63" s="9" t="s">
        <v>120</v>
      </c>
      <c r="C63" s="10" t="s">
        <v>121</v>
      </c>
      <c r="D63" s="11">
        <v>91424156</v>
      </c>
      <c r="E63" s="11">
        <v>66108400</v>
      </c>
      <c r="F63" s="11">
        <v>78571300</v>
      </c>
    </row>
    <row r="64" spans="1:6" outlineLevel="2" x14ac:dyDescent="0.2">
      <c r="A64" s="12" t="s">
        <v>122</v>
      </c>
      <c r="B64" s="13" t="s">
        <v>120</v>
      </c>
      <c r="C64" s="12" t="s">
        <v>121</v>
      </c>
      <c r="D64" s="14">
        <v>91424156</v>
      </c>
      <c r="E64" s="14">
        <v>66108400</v>
      </c>
      <c r="F64" s="14">
        <v>78571300</v>
      </c>
    </row>
    <row r="65" spans="1:6" ht="22.5" outlineLevel="1" x14ac:dyDescent="0.2">
      <c r="A65" s="8" t="s">
        <v>123</v>
      </c>
      <c r="B65" s="9" t="s">
        <v>124</v>
      </c>
      <c r="C65" s="10" t="s">
        <v>125</v>
      </c>
      <c r="D65" s="11">
        <v>3379921</v>
      </c>
      <c r="E65" s="11">
        <v>2339400</v>
      </c>
      <c r="F65" s="11">
        <v>2939400</v>
      </c>
    </row>
    <row r="66" spans="1:6" ht="22.5" outlineLevel="2" x14ac:dyDescent="0.2">
      <c r="A66" s="12" t="s">
        <v>126</v>
      </c>
      <c r="B66" s="13" t="s">
        <v>124</v>
      </c>
      <c r="C66" s="12" t="s">
        <v>125</v>
      </c>
      <c r="D66" s="14">
        <v>3379921</v>
      </c>
      <c r="E66" s="14">
        <v>2339400</v>
      </c>
      <c r="F66" s="14">
        <v>2939400</v>
      </c>
    </row>
    <row r="67" spans="1:6" x14ac:dyDescent="0.2">
      <c r="A67" s="8" t="s">
        <v>127</v>
      </c>
      <c r="B67" s="9" t="s">
        <v>128</v>
      </c>
      <c r="C67" s="10" t="s">
        <v>129</v>
      </c>
      <c r="D67" s="11">
        <v>122073.9</v>
      </c>
      <c r="E67" s="11">
        <v>0</v>
      </c>
      <c r="F67" s="11">
        <v>0</v>
      </c>
    </row>
    <row r="68" spans="1:6" ht="22.5" outlineLevel="1" x14ac:dyDescent="0.2">
      <c r="A68" s="8" t="s">
        <v>130</v>
      </c>
      <c r="B68" s="9" t="s">
        <v>131</v>
      </c>
      <c r="C68" s="10" t="s">
        <v>132</v>
      </c>
      <c r="D68" s="11">
        <v>122073.9</v>
      </c>
      <c r="E68" s="11">
        <v>0</v>
      </c>
      <c r="F68" s="11">
        <v>0</v>
      </c>
    </row>
    <row r="69" spans="1:6" ht="22.5" outlineLevel="2" x14ac:dyDescent="0.2">
      <c r="A69" s="12" t="s">
        <v>133</v>
      </c>
      <c r="B69" s="13" t="s">
        <v>131</v>
      </c>
      <c r="C69" s="12" t="s">
        <v>132</v>
      </c>
      <c r="D69" s="14">
        <v>122073.9</v>
      </c>
      <c r="E69" s="14">
        <v>0</v>
      </c>
      <c r="F69" s="14">
        <v>0</v>
      </c>
    </row>
    <row r="70" spans="1:6" x14ac:dyDescent="0.2">
      <c r="A70" s="8" t="s">
        <v>134</v>
      </c>
      <c r="B70" s="9" t="s">
        <v>135</v>
      </c>
      <c r="C70" s="10" t="s">
        <v>136</v>
      </c>
      <c r="D70" s="11">
        <v>27435851.73</v>
      </c>
      <c r="E70" s="11">
        <v>26127895.920000002</v>
      </c>
      <c r="F70" s="11">
        <v>25782827.640000001</v>
      </c>
    </row>
    <row r="71" spans="1:6" outlineLevel="1" x14ac:dyDescent="0.2">
      <c r="A71" s="8" t="s">
        <v>137</v>
      </c>
      <c r="B71" s="9" t="s">
        <v>138</v>
      </c>
      <c r="C71" s="10" t="s">
        <v>139</v>
      </c>
      <c r="D71" s="11">
        <v>2400000</v>
      </c>
      <c r="E71" s="11">
        <v>2400000</v>
      </c>
      <c r="F71" s="11">
        <v>2400000</v>
      </c>
    </row>
    <row r="72" spans="1:6" outlineLevel="2" x14ac:dyDescent="0.2">
      <c r="A72" s="12" t="s">
        <v>140</v>
      </c>
      <c r="B72" s="13" t="s">
        <v>138</v>
      </c>
      <c r="C72" s="12" t="s">
        <v>139</v>
      </c>
      <c r="D72" s="14">
        <v>2400000</v>
      </c>
      <c r="E72" s="14">
        <v>2400000</v>
      </c>
      <c r="F72" s="14">
        <v>2400000</v>
      </c>
    </row>
    <row r="73" spans="1:6" ht="22.5" outlineLevel="1" x14ac:dyDescent="0.2">
      <c r="A73" s="8" t="s">
        <v>141</v>
      </c>
      <c r="B73" s="9" t="s">
        <v>142</v>
      </c>
      <c r="C73" s="10" t="s">
        <v>143</v>
      </c>
      <c r="D73" s="11">
        <v>16991322.93</v>
      </c>
      <c r="E73" s="11">
        <v>17037900</v>
      </c>
      <c r="F73" s="11">
        <v>16901500</v>
      </c>
    </row>
    <row r="74" spans="1:6" outlineLevel="2" x14ac:dyDescent="0.2">
      <c r="A74" s="12" t="s">
        <v>144</v>
      </c>
      <c r="B74" s="13" t="s">
        <v>142</v>
      </c>
      <c r="C74" s="12" t="s">
        <v>143</v>
      </c>
      <c r="D74" s="14">
        <v>16991322.93</v>
      </c>
      <c r="E74" s="14">
        <v>17037900</v>
      </c>
      <c r="F74" s="14">
        <v>16901500</v>
      </c>
    </row>
    <row r="75" spans="1:6" outlineLevel="1" x14ac:dyDescent="0.2">
      <c r="A75" s="8" t="s">
        <v>145</v>
      </c>
      <c r="B75" s="9" t="s">
        <v>146</v>
      </c>
      <c r="C75" s="10" t="s">
        <v>147</v>
      </c>
      <c r="D75" s="11">
        <v>6538628.7999999998</v>
      </c>
      <c r="E75" s="11">
        <v>5184095.92</v>
      </c>
      <c r="F75" s="11">
        <v>4975427.6399999997</v>
      </c>
    </row>
    <row r="76" spans="1:6" outlineLevel="2" x14ac:dyDescent="0.2">
      <c r="A76" s="12" t="s">
        <v>148</v>
      </c>
      <c r="B76" s="13" t="s">
        <v>146</v>
      </c>
      <c r="C76" s="12" t="s">
        <v>147</v>
      </c>
      <c r="D76" s="14">
        <v>6538628.7999999998</v>
      </c>
      <c r="E76" s="14">
        <v>5184095.92</v>
      </c>
      <c r="F76" s="14">
        <v>4975427.6399999997</v>
      </c>
    </row>
    <row r="77" spans="1:6" ht="22.5" outlineLevel="1" x14ac:dyDescent="0.2">
      <c r="A77" s="8" t="s">
        <v>149</v>
      </c>
      <c r="B77" s="9" t="s">
        <v>150</v>
      </c>
      <c r="C77" s="10" t="s">
        <v>151</v>
      </c>
      <c r="D77" s="11">
        <v>1505900</v>
      </c>
      <c r="E77" s="11">
        <v>1505900</v>
      </c>
      <c r="F77" s="11">
        <v>1505900</v>
      </c>
    </row>
    <row r="78" spans="1:6" ht="22.5" outlineLevel="2" x14ac:dyDescent="0.2">
      <c r="A78" s="12" t="s">
        <v>152</v>
      </c>
      <c r="B78" s="13" t="s">
        <v>150</v>
      </c>
      <c r="C78" s="12" t="s">
        <v>151</v>
      </c>
      <c r="D78" s="14">
        <v>1505900</v>
      </c>
      <c r="E78" s="14">
        <v>1505900</v>
      </c>
      <c r="F78" s="14">
        <v>1505900</v>
      </c>
    </row>
    <row r="79" spans="1:6" x14ac:dyDescent="0.2">
      <c r="A79" s="8" t="s">
        <v>153</v>
      </c>
      <c r="B79" s="9" t="s">
        <v>154</v>
      </c>
      <c r="C79" s="10" t="s">
        <v>155</v>
      </c>
      <c r="D79" s="11">
        <v>15888174</v>
      </c>
      <c r="E79" s="11">
        <v>10982800</v>
      </c>
      <c r="F79" s="11">
        <v>10982800</v>
      </c>
    </row>
    <row r="80" spans="1:6" outlineLevel="1" x14ac:dyDescent="0.2">
      <c r="A80" s="8" t="s">
        <v>156</v>
      </c>
      <c r="B80" s="9" t="s">
        <v>157</v>
      </c>
      <c r="C80" s="10" t="s">
        <v>158</v>
      </c>
      <c r="D80" s="11">
        <v>4913493</v>
      </c>
      <c r="E80" s="11">
        <v>5361300</v>
      </c>
      <c r="F80" s="11">
        <v>5361300</v>
      </c>
    </row>
    <row r="81" spans="1:6" outlineLevel="2" x14ac:dyDescent="0.2">
      <c r="A81" s="12" t="s">
        <v>159</v>
      </c>
      <c r="B81" s="13" t="s">
        <v>157</v>
      </c>
      <c r="C81" s="12" t="s">
        <v>158</v>
      </c>
      <c r="D81" s="14">
        <v>4913493</v>
      </c>
      <c r="E81" s="14">
        <v>5361300</v>
      </c>
      <c r="F81" s="14">
        <v>5361300</v>
      </c>
    </row>
    <row r="82" spans="1:6" outlineLevel="1" x14ac:dyDescent="0.2">
      <c r="A82" s="8" t="s">
        <v>160</v>
      </c>
      <c r="B82" s="9" t="s">
        <v>161</v>
      </c>
      <c r="C82" s="10" t="s">
        <v>162</v>
      </c>
      <c r="D82" s="11">
        <v>6269780</v>
      </c>
      <c r="E82" s="11">
        <v>1362000</v>
      </c>
      <c r="F82" s="11">
        <v>1362000</v>
      </c>
    </row>
    <row r="83" spans="1:6" outlineLevel="2" x14ac:dyDescent="0.2">
      <c r="A83" s="12" t="s">
        <v>163</v>
      </c>
      <c r="B83" s="13" t="s">
        <v>161</v>
      </c>
      <c r="C83" s="12" t="s">
        <v>162</v>
      </c>
      <c r="D83" s="14">
        <v>6269780</v>
      </c>
      <c r="E83" s="14">
        <v>1362000</v>
      </c>
      <c r="F83" s="14">
        <v>1362000</v>
      </c>
    </row>
    <row r="84" spans="1:6" ht="22.5" outlineLevel="1" x14ac:dyDescent="0.2">
      <c r="A84" s="8" t="s">
        <v>164</v>
      </c>
      <c r="B84" s="9" t="s">
        <v>165</v>
      </c>
      <c r="C84" s="10" t="s">
        <v>166</v>
      </c>
      <c r="D84" s="11">
        <v>4704901</v>
      </c>
      <c r="E84" s="11">
        <v>4259500</v>
      </c>
      <c r="F84" s="11">
        <v>4259500</v>
      </c>
    </row>
    <row r="85" spans="1:6" ht="22.5" outlineLevel="2" x14ac:dyDescent="0.2">
      <c r="A85" s="12" t="s">
        <v>167</v>
      </c>
      <c r="B85" s="13" t="s">
        <v>165</v>
      </c>
      <c r="C85" s="12" t="s">
        <v>166</v>
      </c>
      <c r="D85" s="14">
        <v>4704901</v>
      </c>
      <c r="E85" s="14">
        <v>4259500</v>
      </c>
      <c r="F85" s="14">
        <v>4259500</v>
      </c>
    </row>
    <row r="86" spans="1:6" ht="45" x14ac:dyDescent="0.2">
      <c r="A86" s="8" t="s">
        <v>168</v>
      </c>
      <c r="B86" s="9" t="s">
        <v>169</v>
      </c>
      <c r="C86" s="10" t="s">
        <v>170</v>
      </c>
      <c r="D86" s="11">
        <v>117229200</v>
      </c>
      <c r="E86" s="11">
        <v>111443300</v>
      </c>
      <c r="F86" s="11">
        <v>110973500</v>
      </c>
    </row>
    <row r="87" spans="1:6" ht="45" outlineLevel="1" x14ac:dyDescent="0.2">
      <c r="A87" s="8" t="s">
        <v>171</v>
      </c>
      <c r="B87" s="9" t="s">
        <v>172</v>
      </c>
      <c r="C87" s="10" t="s">
        <v>173</v>
      </c>
      <c r="D87" s="11">
        <v>61760100</v>
      </c>
      <c r="E87" s="11">
        <v>51861900</v>
      </c>
      <c r="F87" s="11">
        <v>51861800</v>
      </c>
    </row>
    <row r="88" spans="1:6" ht="45" outlineLevel="2" x14ac:dyDescent="0.2">
      <c r="A88" s="12" t="s">
        <v>174</v>
      </c>
      <c r="B88" s="13" t="s">
        <v>172</v>
      </c>
      <c r="C88" s="12" t="s">
        <v>173</v>
      </c>
      <c r="D88" s="14">
        <v>61760100</v>
      </c>
      <c r="E88" s="14">
        <v>51861900</v>
      </c>
      <c r="F88" s="14">
        <v>51861800</v>
      </c>
    </row>
    <row r="89" spans="1:6" ht="22.5" outlineLevel="1" x14ac:dyDescent="0.2">
      <c r="A89" s="8" t="s">
        <v>175</v>
      </c>
      <c r="B89" s="9" t="s">
        <v>176</v>
      </c>
      <c r="C89" s="10" t="s">
        <v>177</v>
      </c>
      <c r="D89" s="11">
        <v>55469100</v>
      </c>
      <c r="E89" s="11">
        <v>59581400</v>
      </c>
      <c r="F89" s="11">
        <v>59111700</v>
      </c>
    </row>
    <row r="90" spans="1:6" ht="22.5" outlineLevel="2" x14ac:dyDescent="0.2">
      <c r="A90" s="12" t="s">
        <v>178</v>
      </c>
      <c r="B90" s="13" t="s">
        <v>176</v>
      </c>
      <c r="C90" s="12" t="s">
        <v>177</v>
      </c>
      <c r="D90" s="14">
        <v>55469100</v>
      </c>
      <c r="E90" s="14">
        <v>59581400</v>
      </c>
      <c r="F90" s="14">
        <v>59111700</v>
      </c>
    </row>
    <row r="91" spans="1:6" ht="16.5" customHeight="1" outlineLevel="2" x14ac:dyDescent="0.2">
      <c r="A91" s="19"/>
      <c r="B91" s="21" t="s">
        <v>180</v>
      </c>
      <c r="C91" s="22"/>
      <c r="D91" s="20"/>
      <c r="E91" s="20">
        <v>13000000</v>
      </c>
      <c r="F91" s="20">
        <v>25000000</v>
      </c>
    </row>
    <row r="92" spans="1:6" x14ac:dyDescent="0.2">
      <c r="A92" s="15" t="s">
        <v>179</v>
      </c>
      <c r="B92" s="16"/>
      <c r="C92" s="17"/>
      <c r="D92" s="18">
        <v>981674680.07000005</v>
      </c>
      <c r="E92" s="18">
        <f>824952701.92+E91</f>
        <v>837952701.91999996</v>
      </c>
      <c r="F92" s="18">
        <f>815855867.64+F91</f>
        <v>840855867.63999999</v>
      </c>
    </row>
  </sheetData>
  <mergeCells count="1">
    <mergeCell ref="B8:G8"/>
  </mergeCells>
  <printOptions horizontalCentered="1"/>
  <pageMargins left="0.39370078740157483" right="0.39370078740157483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Диль</dc:creator>
  <dc:description>POI HSSF rep:2.56.0.266</dc:description>
  <cp:lastModifiedBy>Sovet</cp:lastModifiedBy>
  <cp:lastPrinted>2025-03-04T04:07:11Z</cp:lastPrinted>
  <dcterms:created xsi:type="dcterms:W3CDTF">2025-03-04T02:50:06Z</dcterms:created>
  <dcterms:modified xsi:type="dcterms:W3CDTF">2025-03-17T02:21:38Z</dcterms:modified>
</cp:coreProperties>
</file>