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 tabRatio="578"/>
  </bookViews>
  <sheets>
    <sheet name="Консолидированный" sheetId="6" r:id="rId1"/>
  </sheets>
  <definedNames>
    <definedName name="bbi1iepey541b3erm5gspvzrtk">#REF!</definedName>
    <definedName name="bold_col_number" localSheetId="0">#REF!</definedName>
    <definedName name="bold_col_number">#REF!</definedName>
    <definedName name="Colspan">#REF!</definedName>
    <definedName name="eaho2ejrtdbq5dbiou1fruoidk">#REF!</definedName>
    <definedName name="first_table_col">#REF!</definedName>
    <definedName name="first_table_row1">#REF!</definedName>
    <definedName name="first_table_row2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ax_col_razn">#REF!</definedName>
    <definedName name="miceqmminp2t5fkvq3dcp5azms">#REF!</definedName>
    <definedName name="muebv3fbrh0nbhfkcvkdiuichg">#REF!</definedName>
    <definedName name="nc">#REF!</definedName>
    <definedName name="need_bold_rows">#REF!</definedName>
    <definedName name="need_build_down">#REF!</definedName>
    <definedName name="need_control_sum">#REF!</definedName>
    <definedName name="oishsvraxpbc3jz3kk3m5zcwm0">#REF!</definedName>
    <definedName name="page_to_sheet_br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azn_down_rows">#REF!</definedName>
    <definedName name="rcn525ywmx4pde1kn3aevp0dfk">#REF!</definedName>
    <definedName name="rows_to_delete">#REF!</definedName>
    <definedName name="rows_to_last">#REF!</definedName>
    <definedName name="Signature_in_razn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ALUE_PARAM_02_Выбор_года">#REF!</definedName>
    <definedName name="VALUE_PARAM_02_Выбор_УБ">#REF!</definedName>
    <definedName name="VALUE_PARAM_UnitMeasure3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Консолидированный!$A$1:$D$37</definedName>
    <definedName name="_xlnm.Print_Area">#REF!</definedName>
  </definedNames>
  <calcPr calcId="114210"/>
</workbook>
</file>

<file path=xl/calcChain.xml><?xml version="1.0" encoding="utf-8"?>
<calcChain xmlns="http://schemas.openxmlformats.org/spreadsheetml/2006/main">
  <c r="D21" i="6"/>
  <c r="C21"/>
  <c r="B21"/>
  <c r="D10"/>
  <c r="C10"/>
  <c r="B10"/>
</calcChain>
</file>

<file path=xl/comments1.xml><?xml version="1.0" encoding="utf-8"?>
<comments xmlns="http://schemas.openxmlformats.org/spreadsheetml/2006/main">
  <authors>
    <author>Хозяин</author>
  </authors>
  <commentList>
    <comment ref="B35" authorId="0">
      <text>
        <r>
          <rPr>
            <b/>
            <sz val="9"/>
            <color indexed="81"/>
            <rFont val="Tahoma"/>
            <charset val="1"/>
          </rPr>
          <t>Хозяин:</t>
        </r>
        <r>
          <rPr>
            <sz val="9"/>
            <color indexed="81"/>
            <rFont val="Tahoma"/>
            <charset val="1"/>
          </rPr>
          <t xml:space="preserve">
МБРР 25786,29</t>
        </r>
      </text>
    </comment>
  </commentList>
</comments>
</file>

<file path=xl/sharedStrings.xml><?xml version="1.0" encoding="utf-8"?>
<sst xmlns="http://schemas.openxmlformats.org/spreadsheetml/2006/main" count="34" uniqueCount="32">
  <si>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</si>
  <si>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</si>
  <si>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</si>
  <si>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</si>
  <si>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</si>
  <si>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</si>
  <si>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</si>
  <si>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</si>
  <si>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</si>
  <si>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</si>
  <si>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</si>
  <si>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</si>
  <si>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</si>
  <si>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</si>
  <si>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</si>
  <si>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</si>
  <si>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</si>
  <si>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</si>
  <si>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</si>
  <si>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</si>
  <si>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</si>
  <si>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Кредиты кредитных организаций в валюте Российской Федерации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</si>
  <si>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</si>
  <si>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</si>
  <si>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</si>
  <si>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 Бюджетные кредиты, предоставленные бюджетам МО и юридическим лицам</t>
  </si>
  <si>
    <t xml:space="preserve">      -возврат бюджетных кредитов</t>
  </si>
  <si>
    <t xml:space="preserve">      -выдача бюджетных кредитов</t>
  </si>
  <si>
    <t>Исполнение государственных и муниципальных гарантий в валюте Российской Федерации</t>
  </si>
  <si>
    <t xml:space="preserve">      - погашение кредитов</t>
  </si>
  <si>
    <t>Прогноз  бюджета  Александровского сельсовета на 2015-2017 годы</t>
  </si>
  <si>
    <t xml:space="preserve"> бюджет сельсовета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</si>
</sst>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</font>
    <font>
      <b/>
      <sz val="1"/>
      <color indexed="16"/>
      <name val="Courie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9" fillId="0" borderId="0"/>
    <xf numFmtId="0" fontId="3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</cellStyleXfs>
  <cellXfs count="75">
    <xf numFmtId="0" fontId="0" fillId="0" borderId="0" xfId="0"/>
    <xf numFmtId="0" fontId="23" fillId="0" borderId="0" xfId="0" applyFont="1"/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0" borderId="0" xfId="0" applyFont="1"/>
    <xf numFmtId="0" fontId="23" fillId="0" borderId="0" xfId="0" applyFont="1" applyAlignment="1">
      <alignment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justify"/>
    </xf>
    <xf numFmtId="0" fontId="23" fillId="0" borderId="0" xfId="0" applyFont="1" applyFill="1"/>
    <xf numFmtId="0" fontId="27" fillId="0" borderId="0" xfId="0" applyFont="1" applyFill="1"/>
    <xf numFmtId="0" fontId="23" fillId="0" borderId="0" xfId="0" applyFont="1" applyFill="1" applyAlignment="1"/>
    <xf numFmtId="0" fontId="25" fillId="0" borderId="0" xfId="0" applyFont="1" applyFill="1"/>
    <xf numFmtId="0" fontId="23" fillId="0" borderId="0" xfId="0" applyFont="1" applyFill="1" applyBorder="1" applyAlignment="1"/>
    <xf numFmtId="164" fontId="32" fillId="0" borderId="0" xfId="51" applyNumberFormat="1" applyFont="1" applyBorder="1"/>
    <xf numFmtId="0" fontId="23" fillId="0" borderId="0" xfId="0" applyFont="1" applyFill="1" applyBorder="1"/>
    <xf numFmtId="0" fontId="25" fillId="0" borderId="14" xfId="0" applyFont="1" applyFill="1" applyBorder="1" applyAlignment="1">
      <alignment horizontal="center" wrapText="1"/>
    </xf>
    <xf numFmtId="164" fontId="25" fillId="0" borderId="15" xfId="0" applyNumberFormat="1" applyFont="1" applyFill="1" applyBorder="1" applyAlignment="1">
      <alignment horizontal="center"/>
    </xf>
    <xf numFmtId="164" fontId="25" fillId="0" borderId="16" xfId="0" applyNumberFormat="1" applyFont="1" applyFill="1" applyBorder="1" applyAlignment="1">
      <alignment horizontal="center"/>
    </xf>
    <xf numFmtId="164" fontId="25" fillId="0" borderId="17" xfId="0" applyNumberFormat="1" applyFont="1" applyFill="1" applyBorder="1" applyAlignment="1">
      <alignment horizontal="center"/>
    </xf>
    <xf numFmtId="0" fontId="25" fillId="0" borderId="18" xfId="0" applyFont="1" applyFill="1" applyBorder="1" applyAlignment="1">
      <alignment horizontal="center" wrapText="1"/>
    </xf>
    <xf numFmtId="164" fontId="25" fillId="0" borderId="18" xfId="0" applyNumberFormat="1" applyFont="1" applyFill="1" applyBorder="1" applyAlignment="1">
      <alignment horizontal="center"/>
    </xf>
    <xf numFmtId="164" fontId="25" fillId="0" borderId="19" xfId="0" applyNumberFormat="1" applyFont="1" applyFill="1" applyBorder="1" applyAlignment="1">
      <alignment horizontal="center"/>
    </xf>
    <xf numFmtId="164" fontId="25" fillId="0" borderId="20" xfId="0" applyNumberFormat="1" applyFont="1" applyFill="1" applyBorder="1" applyAlignment="1">
      <alignment horizontal="center"/>
    </xf>
    <xf numFmtId="0" fontId="24" fillId="0" borderId="21" xfId="0" applyFont="1" applyFill="1" applyBorder="1" applyAlignment="1">
      <alignment horizontal="center" wrapText="1"/>
    </xf>
    <xf numFmtId="164" fontId="24" fillId="0" borderId="13" xfId="0" applyNumberFormat="1" applyFont="1" applyFill="1" applyBorder="1" applyAlignment="1">
      <alignment horizontal="center" wrapText="1"/>
    </xf>
    <xf numFmtId="164" fontId="24" fillId="0" borderId="11" xfId="0" applyNumberFormat="1" applyFont="1" applyFill="1" applyBorder="1" applyAlignment="1">
      <alignment horizontal="center" wrapText="1"/>
    </xf>
    <xf numFmtId="164" fontId="24" fillId="0" borderId="12" xfId="0" applyNumberFormat="1" applyFont="1" applyFill="1" applyBorder="1" applyAlignment="1">
      <alignment horizontal="center" wrapText="1"/>
    </xf>
    <xf numFmtId="0" fontId="25" fillId="0" borderId="22" xfId="0" applyFont="1" applyFill="1" applyBorder="1" applyAlignment="1">
      <alignment horizontal="center" wrapText="1"/>
    </xf>
    <xf numFmtId="0" fontId="25" fillId="0" borderId="23" xfId="0" applyFont="1" applyFill="1" applyBorder="1" applyAlignment="1">
      <alignment horizontal="center" wrapText="1"/>
    </xf>
    <xf numFmtId="164" fontId="25" fillId="0" borderId="24" xfId="0" applyNumberFormat="1" applyFont="1" applyFill="1" applyBorder="1" applyAlignment="1">
      <alignment horizontal="center"/>
    </xf>
    <xf numFmtId="164" fontId="25" fillId="0" borderId="25" xfId="0" applyNumberFormat="1" applyFont="1" applyFill="1" applyBorder="1" applyAlignment="1">
      <alignment horizontal="center"/>
    </xf>
    <xf numFmtId="0" fontId="24" fillId="0" borderId="23" xfId="0" applyFont="1" applyFill="1" applyBorder="1" applyAlignment="1">
      <alignment horizontal="center" wrapText="1"/>
    </xf>
    <xf numFmtId="164" fontId="24" fillId="0" borderId="18" xfId="0" applyNumberFormat="1" applyFont="1" applyFill="1" applyBorder="1" applyAlignment="1">
      <alignment horizontal="center" wrapText="1"/>
    </xf>
    <xf numFmtId="164" fontId="24" fillId="0" borderId="19" xfId="0" applyNumberFormat="1" applyFont="1" applyFill="1" applyBorder="1" applyAlignment="1">
      <alignment horizontal="center" wrapText="1"/>
    </xf>
    <xf numFmtId="164" fontId="24" fillId="0" borderId="20" xfId="0" applyNumberFormat="1" applyFont="1" applyFill="1" applyBorder="1" applyAlignment="1">
      <alignment horizontal="center" wrapText="1"/>
    </xf>
    <xf numFmtId="164" fontId="24" fillId="0" borderId="26" xfId="0" applyNumberFormat="1" applyFont="1" applyFill="1" applyBorder="1" applyAlignment="1">
      <alignment horizontal="center" wrapText="1"/>
    </xf>
    <xf numFmtId="164" fontId="24" fillId="0" borderId="25" xfId="0" applyNumberFormat="1" applyFont="1" applyFill="1" applyBorder="1" applyAlignment="1">
      <alignment horizontal="center" wrapText="1"/>
    </xf>
    <xf numFmtId="164" fontId="28" fillId="0" borderId="18" xfId="0" applyNumberFormat="1" applyFont="1" applyFill="1" applyBorder="1" applyAlignment="1">
      <alignment horizontal="center" wrapText="1"/>
    </xf>
    <xf numFmtId="164" fontId="28" fillId="0" borderId="19" xfId="0" applyNumberFormat="1" applyFont="1" applyFill="1" applyBorder="1" applyAlignment="1">
      <alignment horizontal="center" wrapText="1"/>
    </xf>
    <xf numFmtId="164" fontId="28" fillId="0" borderId="25" xfId="0" applyNumberFormat="1" applyFont="1" applyFill="1" applyBorder="1" applyAlignment="1">
      <alignment horizontal="center" wrapText="1"/>
    </xf>
    <xf numFmtId="164" fontId="25" fillId="0" borderId="18" xfId="0" applyNumberFormat="1" applyFont="1" applyBorder="1" applyAlignment="1">
      <alignment horizontal="center"/>
    </xf>
    <xf numFmtId="164" fontId="25" fillId="0" borderId="19" xfId="0" applyNumberFormat="1" applyFont="1" applyBorder="1" applyAlignment="1">
      <alignment horizontal="center"/>
    </xf>
    <xf numFmtId="164" fontId="25" fillId="0" borderId="25" xfId="0" applyNumberFormat="1" applyFont="1" applyBorder="1" applyAlignment="1">
      <alignment horizontal="center"/>
    </xf>
    <xf numFmtId="164" fontId="28" fillId="0" borderId="18" xfId="0" applyNumberFormat="1" applyFont="1" applyBorder="1" applyAlignment="1">
      <alignment horizontal="center"/>
    </xf>
    <xf numFmtId="164" fontId="28" fillId="0" borderId="19" xfId="0" applyNumberFormat="1" applyFont="1" applyBorder="1" applyAlignment="1">
      <alignment horizontal="center"/>
    </xf>
    <xf numFmtId="164" fontId="28" fillId="0" borderId="25" xfId="0" applyNumberFormat="1" applyFont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164" fontId="24" fillId="0" borderId="0" xfId="0" applyNumberFormat="1" applyFont="1" applyFill="1" applyBorder="1" applyAlignment="1">
      <alignment horizont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wrapText="1"/>
    </xf>
    <xf numFmtId="49" fontId="25" fillId="0" borderId="23" xfId="0" applyNumberFormat="1" applyFont="1" applyFill="1" applyBorder="1" applyAlignment="1">
      <alignment horizontal="center" wrapText="1"/>
    </xf>
    <xf numFmtId="0" fontId="28" fillId="0" borderId="23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32" xfId="0" applyFont="1" applyBorder="1" applyAlignment="1">
      <alignment horizontal="center" wrapText="1"/>
    </xf>
    <xf numFmtId="0" fontId="24" fillId="0" borderId="21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0" borderId="29" xfId="0" applyFont="1" applyFill="1" applyBorder="1" applyAlignment="1">
      <alignment horizontal="center" vertical="justify" wrapText="1"/>
    </xf>
    <xf numFmtId="0" fontId="24" fillId="0" borderId="33" xfId="0" applyFont="1" applyFill="1" applyBorder="1" applyAlignment="1">
      <alignment horizontal="center" vertical="justify" wrapText="1"/>
    </xf>
    <xf numFmtId="0" fontId="24" fillId="0" borderId="31" xfId="0" applyFont="1" applyFill="1" applyBorder="1" applyAlignment="1">
      <alignment horizontal="center" vertical="justify" wrapText="1"/>
    </xf>
    <xf numFmtId="0" fontId="24" fillId="0" borderId="29" xfId="0" applyFont="1" applyFill="1" applyBorder="1" applyAlignment="1">
      <alignment horizontal="center" wrapText="1"/>
    </xf>
    <xf numFmtId="0" fontId="24" fillId="0" borderId="33" xfId="0" applyFont="1" applyFill="1" applyBorder="1" applyAlignment="1">
      <alignment horizontal="center" wrapText="1"/>
    </xf>
    <xf numFmtId="0" fontId="24" fillId="0" borderId="31" xfId="0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wrapText="1"/>
    </xf>
    <xf numFmtId="0" fontId="24" fillId="0" borderId="16" xfId="0" applyFont="1" applyFill="1" applyBorder="1" applyAlignment="1">
      <alignment horizontal="center" wrapText="1"/>
    </xf>
    <xf numFmtId="0" fontId="24" fillId="0" borderId="17" xfId="0" applyFont="1" applyFill="1" applyBorder="1" applyAlignment="1">
      <alignment horizontal="center" wrapText="1"/>
    </xf>
  </cellXfs>
  <cellStyles count="63">
    <cellStyle name="”€ќђќ‘ћ‚›‰" xfId="1"/>
    <cellStyle name="”€љ‘€ђћ‚ђќќ›‰" xfId="2"/>
    <cellStyle name="„…ќ…†ќ›‰" xfId="3"/>
    <cellStyle name="„ђ’ђ" xfId="4"/>
    <cellStyle name="‡ђѓћ‹ћ‚ћљ1" xfId="5"/>
    <cellStyle name="‡ђѓћ‹ћ‚ћљ2" xfId="6"/>
    <cellStyle name="€’ћѓћ‚›‰" xfId="7"/>
    <cellStyle name="20% - Акцент1" xfId="8" builtinId="30" customBuiltin="1"/>
    <cellStyle name="20% - Акцент2" xfId="9" builtinId="34" customBuiltin="1"/>
    <cellStyle name="20% - Акцент3" xfId="10" builtinId="38" customBuiltin="1"/>
    <cellStyle name="20% - Акцент4" xfId="11" builtinId="42" customBuiltin="1"/>
    <cellStyle name="20% - Акцент5" xfId="12" builtinId="46" customBuiltin="1"/>
    <cellStyle name="20% - Акцент6" xfId="13" builtinId="50" customBuiltin="1"/>
    <cellStyle name="40% - Акцент1" xfId="14" builtinId="31" customBuiltin="1"/>
    <cellStyle name="40% - Акцент2" xfId="15" builtinId="35" customBuiltin="1"/>
    <cellStyle name="40% - Акцент3" xfId="16" builtinId="39" customBuiltin="1"/>
    <cellStyle name="40% - Акцент4" xfId="17" builtinId="43" customBuiltin="1"/>
    <cellStyle name="40% - Акцент5" xfId="18" builtinId="47" customBuiltin="1"/>
    <cellStyle name="40% - Акцент6" xfId="19" builtinId="51" customBuiltin="1"/>
    <cellStyle name="60% - Акцент1" xfId="20" builtinId="32" customBuiltin="1"/>
    <cellStyle name="60% - Акцент2" xfId="21" builtinId="36" customBuiltin="1"/>
    <cellStyle name="60% - Акцент3" xfId="22" builtinId="40" customBuiltin="1"/>
    <cellStyle name="60% - Акцент4" xfId="23" builtinId="44" customBuiltin="1"/>
    <cellStyle name="60% - Акцент5" xfId="24" builtinId="48" customBuiltin="1"/>
    <cellStyle name="60% - Акцент6" xfId="25" builtinId="52" customBuiltin="1"/>
    <cellStyle name="F2" xfId="26"/>
    <cellStyle name="F3" xfId="27"/>
    <cellStyle name="F4" xfId="28"/>
    <cellStyle name="F5" xfId="29"/>
    <cellStyle name="F6" xfId="30"/>
    <cellStyle name="F7" xfId="31"/>
    <cellStyle name="F8" xfId="32"/>
    <cellStyle name="Акцент1" xfId="33" builtinId="29" customBuiltin="1"/>
    <cellStyle name="Акцент2" xfId="34" builtinId="33" customBuiltin="1"/>
    <cellStyle name="Акцент3" xfId="35" builtinId="37" customBuiltin="1"/>
    <cellStyle name="Акцент4" xfId="36" builtinId="41" customBuiltin="1"/>
    <cellStyle name="Акцент5" xfId="37" builtinId="45" customBuiltin="1"/>
    <cellStyle name="Акцент6" xfId="38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42" builtinId="16" customBuiltin="1"/>
    <cellStyle name="Заголовок 2" xfId="43" builtinId="17" customBuiltin="1"/>
    <cellStyle name="Заголовок 3" xfId="44" builtinId="18" customBuiltin="1"/>
    <cellStyle name="Заголовок 4" xfId="45" builtinId="19" customBuiltin="1"/>
    <cellStyle name="Итог" xfId="46" builtinId="25" customBuiltin="1"/>
    <cellStyle name="Контрольная ячейка" xfId="47" builtinId="23" customBuiltin="1"/>
    <cellStyle name="Название" xfId="48" builtinId="15" customBuiltin="1"/>
    <cellStyle name="Нейтральный" xfId="49" builtinId="28" customBuiltin="1"/>
    <cellStyle name="Обычный" xfId="0" builtinId="0"/>
    <cellStyle name="Обычный 2" xfId="50"/>
    <cellStyle name="Обычный 3" xfId="51"/>
    <cellStyle name="Плохой" xfId="52" builtinId="27" customBuiltin="1"/>
    <cellStyle name="Пояснение" xfId="53" builtinId="53" customBuiltin="1"/>
    <cellStyle name="Примечание" xfId="54" builtinId="10" customBuiltin="1"/>
    <cellStyle name="Связанная ячейка" xfId="55" builtinId="24" customBuiltin="1"/>
    <cellStyle name="Стиль 1" xfId="56"/>
    <cellStyle name="Текст предупреждения" xfId="57" builtinId="11" customBuiltin="1"/>
    <cellStyle name="Тысячи [0]_перечис.11" xfId="58"/>
    <cellStyle name="Тысячи_перечис.11" xfId="59"/>
    <cellStyle name="Финансовый 2" xfId="60"/>
    <cellStyle name="Хороший" xfId="61" builtinId="26" customBuiltin="1"/>
    <cellStyle name="Џђћ–…ќ’ќ›‰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view="pageBreakPreview" zoomScaleSheetLayoutView="100" workbookViewId="0">
      <pane xSplit="1" ySplit="5" topLeftCell="B24" activePane="bottomRight" state="frozen"/>
      <selection pane="topRight" activeCell="B1" sqref="B1"/>
      <selection pane="bottomLeft" activeCell="A6" sqref="A6"/>
      <selection pane="bottomRight" activeCell="B28" sqref="B28"/>
    </sheetView>
  </sheetViews>
  <sheetFormatPr defaultRowHeight="12.75"/>
  <cols>
    <col min="1" max="1" width="51.140625" style="5" customWidth="1"/>
    <col min="2" max="2" width="18" style="5" customWidth="1"/>
    <col min="3" max="3" width="17.42578125" style="5" customWidth="1"/>
    <col min="4" max="4" width="17.5703125" style="5" customWidth="1"/>
    <col min="5" max="5" width="9.5703125" style="1" customWidth="1"/>
    <col min="6" max="16384" width="9.140625" style="1"/>
  </cols>
  <sheetData>
    <row r="1" spans="1:6" ht="26.25" customHeight="1">
      <c r="A1" s="69" t="s">
        <v>30</v>
      </c>
      <c r="B1" s="69"/>
      <c r="C1" s="69"/>
      <c r="D1" s="69"/>
    </row>
    <row r="2" spans="1:6" ht="27.75" customHeight="1" thickBot="1">
      <c r="A2" s="48"/>
      <c r="B2" s="49"/>
      <c r="C2" s="49"/>
      <c r="D2" s="49"/>
    </row>
    <row r="3" spans="1:6" ht="16.5" customHeight="1">
      <c r="A3" s="70" t="s">
        <v>0</v>
      </c>
      <c r="B3" s="72" t="s">
        <v>31</v>
      </c>
      <c r="C3" s="73"/>
      <c r="D3" s="74"/>
    </row>
    <row r="4" spans="1:6" s="2" customFormat="1" ht="23.25" customHeight="1" thickBot="1">
      <c r="A4" s="71"/>
      <c r="B4" s="8">
        <v>2015</v>
      </c>
      <c r="C4" s="6">
        <v>2016</v>
      </c>
      <c r="D4" s="7">
        <v>2017</v>
      </c>
    </row>
    <row r="5" spans="1:6" s="2" customFormat="1" ht="21.75" hidden="1" customHeight="1">
      <c r="A5" s="50"/>
      <c r="B5" s="50"/>
      <c r="C5" s="50"/>
      <c r="D5" s="51"/>
    </row>
    <row r="6" spans="1:6" s="3" customFormat="1" ht="16.5" customHeight="1" thickBot="1">
      <c r="A6" s="52">
        <v>1</v>
      </c>
      <c r="B6" s="52">
        <v>2</v>
      </c>
      <c r="C6" s="53">
        <v>3</v>
      </c>
      <c r="D6" s="54">
        <v>4</v>
      </c>
    </row>
    <row r="7" spans="1:6" s="9" customFormat="1" ht="18" customHeight="1" thickBot="1">
      <c r="A7" s="63" t="s">
        <v>1</v>
      </c>
      <c r="B7" s="64"/>
      <c r="C7" s="64"/>
      <c r="D7" s="65"/>
    </row>
    <row r="8" spans="1:6" s="10" customFormat="1" ht="17.25" customHeight="1">
      <c r="A8" s="17" t="s">
        <v>2</v>
      </c>
      <c r="B8" s="18">
        <v>5591.7</v>
      </c>
      <c r="C8" s="19">
        <v>4821.3</v>
      </c>
      <c r="D8" s="20">
        <v>4819.3999999999996</v>
      </c>
    </row>
    <row r="9" spans="1:6" s="10" customFormat="1" ht="15" customHeight="1">
      <c r="A9" s="21" t="s">
        <v>3</v>
      </c>
      <c r="B9" s="22">
        <v>0</v>
      </c>
      <c r="C9" s="23">
        <v>0</v>
      </c>
      <c r="D9" s="24">
        <v>0</v>
      </c>
    </row>
    <row r="10" spans="1:6" s="11" customFormat="1" ht="18" customHeight="1" thickBot="1">
      <c r="A10" s="25" t="s">
        <v>4</v>
      </c>
      <c r="B10" s="26">
        <f>B9+B8</f>
        <v>5591.7</v>
      </c>
      <c r="C10" s="27">
        <f>C9+C8</f>
        <v>4821.3</v>
      </c>
      <c r="D10" s="28">
        <f>D9+D8</f>
        <v>4819.3999999999996</v>
      </c>
    </row>
    <row r="11" spans="1:6" s="12" customFormat="1" ht="16.5" thickBot="1">
      <c r="A11" s="66" t="s">
        <v>5</v>
      </c>
      <c r="B11" s="67"/>
      <c r="C11" s="67"/>
      <c r="D11" s="68"/>
      <c r="E11" s="14"/>
      <c r="F11" s="14"/>
    </row>
    <row r="12" spans="1:6" s="10" customFormat="1" ht="19.5" customHeight="1">
      <c r="A12" s="29" t="s">
        <v>6</v>
      </c>
      <c r="B12" s="18">
        <v>1911.3</v>
      </c>
      <c r="C12" s="19">
        <v>1409.4</v>
      </c>
      <c r="D12" s="20">
        <v>1288.9000000000001</v>
      </c>
      <c r="E12" s="15"/>
      <c r="F12" s="16"/>
    </row>
    <row r="13" spans="1:6" s="10" customFormat="1" ht="19.5" customHeight="1">
      <c r="A13" s="30" t="s">
        <v>7</v>
      </c>
      <c r="B13" s="31">
        <v>34.799999999999997</v>
      </c>
      <c r="C13" s="23">
        <v>35</v>
      </c>
      <c r="D13" s="32">
        <v>33.1</v>
      </c>
      <c r="E13" s="16"/>
      <c r="F13" s="16"/>
    </row>
    <row r="14" spans="1:6" s="10" customFormat="1" ht="30.75" customHeight="1">
      <c r="A14" s="30" t="s">
        <v>8</v>
      </c>
      <c r="B14" s="31">
        <v>150.80000000000001</v>
      </c>
      <c r="C14" s="23">
        <v>150.4</v>
      </c>
      <c r="D14" s="32">
        <v>150.4</v>
      </c>
      <c r="E14" s="16"/>
      <c r="F14" s="16"/>
    </row>
    <row r="15" spans="1:6" s="10" customFormat="1" ht="18.75" customHeight="1">
      <c r="A15" s="30" t="s">
        <v>9</v>
      </c>
      <c r="B15" s="31">
        <v>708.8</v>
      </c>
      <c r="C15" s="23">
        <v>708.8</v>
      </c>
      <c r="D15" s="32">
        <v>708.8</v>
      </c>
      <c r="E15" s="15"/>
      <c r="F15" s="16"/>
    </row>
    <row r="16" spans="1:6" s="10" customFormat="1" ht="18" customHeight="1">
      <c r="A16" s="30" t="s">
        <v>10</v>
      </c>
      <c r="B16" s="31">
        <v>640.5</v>
      </c>
      <c r="C16" s="23">
        <v>438.8</v>
      </c>
      <c r="D16" s="32">
        <v>438.8</v>
      </c>
      <c r="E16" s="15"/>
      <c r="F16" s="16"/>
    </row>
    <row r="17" spans="1:6" s="10" customFormat="1" ht="19.5" customHeight="1">
      <c r="A17" s="30" t="s">
        <v>11</v>
      </c>
      <c r="B17" s="31">
        <v>2103.4</v>
      </c>
      <c r="C17" s="23">
        <v>1916.3</v>
      </c>
      <c r="D17" s="32">
        <v>1916.3</v>
      </c>
      <c r="E17" s="15"/>
      <c r="F17" s="16"/>
    </row>
    <row r="18" spans="1:6" s="10" customFormat="1" ht="18" customHeight="1">
      <c r="A18" s="30" t="s">
        <v>12</v>
      </c>
      <c r="B18" s="31">
        <v>32.6</v>
      </c>
      <c r="C18" s="23">
        <v>32.6</v>
      </c>
      <c r="D18" s="32">
        <v>32.6</v>
      </c>
      <c r="E18" s="15"/>
      <c r="F18" s="16"/>
    </row>
    <row r="19" spans="1:6" s="10" customFormat="1" ht="18.75" customHeight="1">
      <c r="A19" s="30" t="s">
        <v>13</v>
      </c>
      <c r="B19" s="31">
        <v>9.5</v>
      </c>
      <c r="C19" s="23">
        <v>9.5</v>
      </c>
      <c r="D19" s="32">
        <v>9.5</v>
      </c>
      <c r="E19" s="15"/>
      <c r="F19" s="16"/>
    </row>
    <row r="20" spans="1:6" s="10" customFormat="1" ht="16.5" customHeight="1">
      <c r="A20" s="30" t="s">
        <v>14</v>
      </c>
      <c r="B20" s="22"/>
      <c r="C20" s="23">
        <v>120.5</v>
      </c>
      <c r="D20" s="24">
        <v>241</v>
      </c>
    </row>
    <row r="21" spans="1:6" s="10" customFormat="1" ht="17.25" customHeight="1">
      <c r="A21" s="33" t="s">
        <v>15</v>
      </c>
      <c r="B21" s="34">
        <f>B20+B19+B18+B17+B16+B15+B14+B13+B12</f>
        <v>5591.7000000000007</v>
      </c>
      <c r="C21" s="35">
        <f>C20+C19+C18+C17+C16+C15+C14+C13+C12</f>
        <v>4821.3</v>
      </c>
      <c r="D21" s="36">
        <f>D20+D19+D18+D17+D16+D15+D14+D13+D12</f>
        <v>4819.3999999999996</v>
      </c>
    </row>
    <row r="22" spans="1:6" s="13" customFormat="1" ht="18.75" customHeight="1">
      <c r="A22" s="33" t="s">
        <v>16</v>
      </c>
      <c r="B22" s="34">
        <v>0</v>
      </c>
      <c r="C22" s="37">
        <v>0</v>
      </c>
      <c r="D22" s="38">
        <v>0</v>
      </c>
    </row>
    <row r="23" spans="1:6" s="11" customFormat="1" ht="18" customHeight="1">
      <c r="A23" s="33" t="s">
        <v>17</v>
      </c>
      <c r="B23" s="34">
        <v>0</v>
      </c>
      <c r="C23" s="37">
        <v>0</v>
      </c>
      <c r="D23" s="38">
        <v>0</v>
      </c>
    </row>
    <row r="24" spans="1:6" s="11" customFormat="1" ht="15.75">
      <c r="A24" s="55" t="s">
        <v>18</v>
      </c>
      <c r="B24" s="39">
        <v>0</v>
      </c>
      <c r="C24" s="40">
        <v>1.3889104127883911E-2</v>
      </c>
      <c r="D24" s="41">
        <v>-2.7235597372055054E-2</v>
      </c>
    </row>
    <row r="25" spans="1:6" s="11" customFormat="1" ht="15.75">
      <c r="A25" s="56" t="s">
        <v>19</v>
      </c>
      <c r="B25" s="22">
        <v>5591.7</v>
      </c>
      <c r="C25" s="23">
        <v>4821.3</v>
      </c>
      <c r="D25" s="32">
        <v>4819.3999999999996</v>
      </c>
    </row>
    <row r="26" spans="1:6" s="11" customFormat="1" ht="15.75">
      <c r="A26" s="56" t="s">
        <v>20</v>
      </c>
      <c r="B26" s="22">
        <v>5591.7</v>
      </c>
      <c r="C26" s="23">
        <v>4821.3</v>
      </c>
      <c r="D26" s="32">
        <v>4819.3999999999996</v>
      </c>
    </row>
    <row r="27" spans="1:6" ht="31.5">
      <c r="A27" s="57" t="s">
        <v>21</v>
      </c>
      <c r="B27" s="39">
        <v>0</v>
      </c>
      <c r="C27" s="40">
        <v>0</v>
      </c>
      <c r="D27" s="41">
        <v>0</v>
      </c>
    </row>
    <row r="28" spans="1:6" ht="15.75">
      <c r="A28" s="30" t="s">
        <v>22</v>
      </c>
      <c r="B28" s="42">
        <v>0</v>
      </c>
      <c r="C28" s="43">
        <v>0</v>
      </c>
      <c r="D28" s="44">
        <v>0</v>
      </c>
    </row>
    <row r="29" spans="1:6" ht="15.75">
      <c r="A29" s="30" t="s">
        <v>29</v>
      </c>
      <c r="B29" s="42">
        <v>0</v>
      </c>
      <c r="C29" s="43">
        <v>0</v>
      </c>
      <c r="D29" s="44">
        <v>0</v>
      </c>
    </row>
    <row r="30" spans="1:6" ht="47.25">
      <c r="A30" s="55" t="s">
        <v>23</v>
      </c>
      <c r="B30" s="39">
        <v>0</v>
      </c>
      <c r="C30" s="40">
        <v>0</v>
      </c>
      <c r="D30" s="41">
        <v>0</v>
      </c>
    </row>
    <row r="31" spans="1:6" ht="15.75">
      <c r="A31" s="30" t="s">
        <v>22</v>
      </c>
      <c r="B31" s="42">
        <v>0</v>
      </c>
      <c r="C31" s="43">
        <v>0</v>
      </c>
      <c r="D31" s="44">
        <v>0</v>
      </c>
    </row>
    <row r="32" spans="1:6" ht="15.75">
      <c r="A32" s="30" t="s">
        <v>29</v>
      </c>
      <c r="B32" s="42">
        <v>0</v>
      </c>
      <c r="C32" s="43">
        <v>0</v>
      </c>
      <c r="D32" s="44">
        <v>0</v>
      </c>
    </row>
    <row r="33" spans="1:4" s="4" customFormat="1" ht="27" customHeight="1">
      <c r="A33" s="58" t="s">
        <v>24</v>
      </c>
      <c r="B33" s="45"/>
      <c r="C33" s="46"/>
      <c r="D33" s="47"/>
    </row>
    <row r="34" spans="1:4" ht="27.75" customHeight="1">
      <c r="A34" s="33" t="s">
        <v>25</v>
      </c>
      <c r="B34" s="39">
        <v>0</v>
      </c>
      <c r="C34" s="40">
        <v>0</v>
      </c>
      <c r="D34" s="41">
        <v>0</v>
      </c>
    </row>
    <row r="35" spans="1:4" ht="17.25" customHeight="1">
      <c r="A35" s="30" t="s">
        <v>26</v>
      </c>
      <c r="B35" s="42">
        <v>0</v>
      </c>
      <c r="C35" s="43">
        <v>0</v>
      </c>
      <c r="D35" s="44">
        <v>0</v>
      </c>
    </row>
    <row r="36" spans="1:4" ht="17.25" customHeight="1">
      <c r="A36" s="30" t="s">
        <v>27</v>
      </c>
      <c r="B36" s="42"/>
      <c r="C36" s="43"/>
      <c r="D36" s="44"/>
    </row>
    <row r="37" spans="1:4" ht="25.5" customHeight="1" thickBot="1">
      <c r="A37" s="59" t="s">
        <v>28</v>
      </c>
      <c r="B37" s="60"/>
      <c r="C37" s="61"/>
      <c r="D37" s="62"/>
    </row>
    <row r="38" spans="1:4" ht="13.5" customHeight="1"/>
  </sheetData>
  <mergeCells count="5">
    <mergeCell ref="A7:D7"/>
    <mergeCell ref="A11:D11"/>
    <mergeCell ref="A1:D1"/>
    <mergeCell ref="A3:A4"/>
    <mergeCell ref="B3:D3"/>
  </mergeCells>
  <phoneticPr fontId="0" type="noConversion"/>
  <pageMargins left="0.78740157480314965" right="0" top="0.59055118110236227" bottom="0" header="0.31496062992125984" footer="0.31496062992125984"/>
  <pageSetup paperSize="9" scale="91" firstPageNumber="2598" orientation="portrait" useFirstPageNumber="1" r:id="rId1"/>
  <headerFooter>
    <oddHeader>&amp;R&amp;P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Консолидированный</vt:lpstr>
      <vt:lpstr>Консолидированный!Область_печати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Loner-XP</cp:lastModifiedBy>
  <cp:lastPrinted>2014-11-13T16:19:52Z</cp:lastPrinted>
  <dcterms:created xsi:type="dcterms:W3CDTF">2011-10-11T00:54:00Z</dcterms:created>
  <dcterms:modified xsi:type="dcterms:W3CDTF">2014-11-13T16:20:21Z</dcterms:modified>
</cp:coreProperties>
</file>