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940" windowHeight="11835" activeTab="1"/>
  </bookViews>
  <sheets>
    <sheet name="Как использовать шаблон" sheetId="2" r:id="rId1"/>
    <sheet name="Свод " sheetId="1" r:id="rId2"/>
    <sheet name="Лист1" sheetId="3" r:id="rId3"/>
  </sheets>
  <definedNames>
    <definedName name="ColumnTitle1">Данные[[#Headers],[Предложение]]</definedName>
    <definedName name="_xlnm.Print_Titles" localSheetId="1">'Свод '!$4:$4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E10" i="1"/>
  <c r="C34" i="1" l="1"/>
  <c r="C10" i="1"/>
</calcChain>
</file>

<file path=xl/sharedStrings.xml><?xml version="1.0" encoding="utf-8"?>
<sst xmlns="http://schemas.openxmlformats.org/spreadsheetml/2006/main" count="33" uniqueCount="23">
  <si>
    <t>Предложение</t>
  </si>
  <si>
    <t>Итого</t>
  </si>
  <si>
    <t>№ п/п</t>
  </si>
  <si>
    <t>анкетирование, опросы</t>
  </si>
  <si>
    <t>подомовой (поквартирный) обход</t>
  </si>
  <si>
    <t>иное</t>
  </si>
  <si>
    <t>предвари-тельные собрания граждан</t>
  </si>
  <si>
    <t>1. Предложения о проектах</t>
  </si>
  <si>
    <t>Сумма единоличного вклада, рублей</t>
  </si>
  <si>
    <t>Всего опрошено, человек</t>
  </si>
  <si>
    <t>из них</t>
  </si>
  <si>
    <t>голосование в интернете (социальные сети, сайты и т.д)</t>
  </si>
  <si>
    <t>2. Предложения о единоличном финансовом вкладе</t>
  </si>
  <si>
    <t>Высказали мнение в поддержку, человек</t>
  </si>
  <si>
    <r>
      <t xml:space="preserve">    На листе "Свод" размещен шаблон свода информации по результатам проведенного анкетирования граждан, подомового (поквартирного) обхода граждан, голосования граждан в социальных сетях, проживающих на территории населенных пунктов, где будет реализован проект  с целью выявления их мнения относительно проектов, подлежащих рассмотрению на итоговом собрании граждан по выбору проекта для участия в конкурсном отборе (далее - Свод, шаблон Свода). 
   Свод является частью конкурсной документации ППМИ и </t>
    </r>
    <r>
      <rPr>
        <b/>
        <sz val="12"/>
        <color theme="3" tint="-0.24994659260841701"/>
        <rFont val="Times"/>
        <family val="1"/>
      </rPr>
      <t>обязательно</t>
    </r>
    <r>
      <rPr>
        <sz val="12"/>
        <color theme="3" tint="-0.24994659260841701"/>
        <rFont val="Times"/>
        <family val="1"/>
      </rPr>
      <t xml:space="preserve"> представляется участником конкурсного отбора. 
   Также Свод может использовать для освещения результатов предварительной работы, в том числе на итоговом собрании.
   Шаблон Свода состоит из двух разделов, в каждом присутствует табличная и графическая части. 
   В таблицах следует вводить данные, отображающие результаты предварительной работы (информацию из анкет, опросных листов, голосования в сети Интернет, подомового обхода и т.д.).
  В каждой таблице автоматически ведется подсчет в строке "Итого"  и графе "Высказали мнение в поддержку, человек". На основе данных, указанных в таблицах, выстраиваются диаграммы в графической части Свода. 
  В разделе "1. Предложения о проектах" в графе 3 "Опрошено, человек" подсчитываются </t>
    </r>
    <r>
      <rPr>
        <b/>
        <sz val="12"/>
        <color theme="3" tint="-0.24994659260841701"/>
        <rFont val="Times"/>
        <family val="1"/>
      </rPr>
      <t>автоматически</t>
    </r>
    <r>
      <rPr>
        <sz val="12"/>
        <color theme="3" tint="-0.24994659260841701"/>
        <rFont val="Times"/>
        <family val="1"/>
      </rPr>
      <t xml:space="preserve"> путем суммирования данных из граф 5, 6, 7, 8, 9.
  Шаблон может быть доработан вами самостоятельно с учетом вашей потребности (дополнением/удалением необходимых строк и (или) столбцов, таблиц, диаграмм).</t>
    </r>
  </si>
  <si>
    <t>2</t>
  </si>
  <si>
    <t>опросный лист</t>
  </si>
  <si>
    <t>Ваши предложения</t>
  </si>
  <si>
    <t>v</t>
  </si>
  <si>
    <t>Свод информации по результатам проведенного опроса граждан, подомового (поквартирного) обхода граждан, голосования граждан в социальных сетях, проживающих на территории Александровского сельсоваета в с. Александровка с целью выявления их мнения относительно проектов, подлежащих рассмотрению на итоговом собрании граждан по выбору проекта для участия в конкурсном отборе</t>
  </si>
  <si>
    <t>Благоустройство Парковой зоны в цетре с.Александровка "Ласточкино гнездо"</t>
  </si>
  <si>
    <t>Устройство пешеходного тротуара с.Александровка</t>
  </si>
  <si>
    <t>Спортивные плоскостные сооружения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</si>
</sst>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3" tint="-0.24994659260841701"/>
      <name val="Corbel"/>
      <family val="2"/>
      <scheme val="minor"/>
    </font>
    <font>
      <sz val="11"/>
      <color rgb="FF9C5700"/>
      <name val="Corbel"/>
      <family val="2"/>
      <scheme val="minor"/>
    </font>
    <font>
      <sz val="11"/>
      <color theme="3" tint="-0.24994659260841701"/>
      <name val="Corbel"/>
      <family val="2"/>
      <scheme val="minor"/>
    </font>
    <font>
      <b/>
      <sz val="12"/>
      <color theme="0"/>
      <name val="Trebuchet MS"/>
      <family val="2"/>
      <scheme val="major"/>
    </font>
    <font>
      <sz val="16"/>
      <color theme="8" tint="-0.499984740745262"/>
      <name val="Trebuchet MS"/>
      <family val="2"/>
      <scheme val="major"/>
    </font>
    <font>
      <b/>
      <sz val="12"/>
      <color theme="0"/>
      <name val="Times"/>
      <family val="1"/>
    </font>
    <font>
      <sz val="12"/>
      <color theme="3" tint="-0.24994659260841701"/>
      <name val="Times"/>
      <family val="1"/>
    </font>
    <font>
      <sz val="12"/>
      <color theme="3" tint="-0.24994659260841701"/>
      <name val="Times"/>
      <family val="1"/>
    </font>
    <font>
      <b/>
      <sz val="12"/>
      <color theme="3" tint="-0.24994659260841701"/>
      <name val="Times"/>
      <family val="1"/>
    </font>
    <font>
      <sz val="12"/>
      <name val="Times"/>
      <family val="1"/>
    </font>
    <font>
      <b/>
      <sz val="12"/>
      <name val="Times"/>
      <family val="1"/>
    </font>
    <font>
      <sz val="11"/>
      <name val="Corbel"/>
      <family val="2"/>
      <scheme val="minor"/>
    </font>
    <font>
      <b/>
      <sz val="16"/>
      <name val="Times"/>
      <family val="1"/>
    </font>
    <font>
      <b/>
      <sz val="16"/>
      <color theme="3" tint="-0.24994659260841701"/>
      <name val="Times"/>
      <family val="1"/>
    </font>
    <font>
      <b/>
      <sz val="12"/>
      <color theme="8"/>
      <name val="Times"/>
      <family val="1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8" tint="0.59999389629810485"/>
      </top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8" tint="0.59999389629810485"/>
      </bottom>
      <diagonal/>
    </border>
  </borders>
  <cellStyleXfs count="6">
    <xf numFmtId="0" fontId="0" fillId="0" borderId="0"/>
    <xf numFmtId="0" fontId="3" fillId="3" borderId="0" applyProtection="0">
      <alignment horizontal="left" wrapText="1"/>
    </xf>
    <xf numFmtId="0" fontId="4" fillId="0" borderId="1" applyNumberFormat="0" applyFill="0" applyProtection="0">
      <alignment horizontal="left"/>
    </xf>
    <xf numFmtId="0" fontId="1" fillId="2" borderId="0" applyNumberFormat="0" applyBorder="0" applyAlignment="0" applyProtection="0"/>
    <xf numFmtId="14" fontId="2" fillId="0" borderId="0" applyFont="0" applyFill="0" applyBorder="0">
      <alignment horizontal="right"/>
    </xf>
    <xf numFmtId="1" fontId="2" fillId="0" borderId="0" applyFont="0" applyFill="0" applyBorder="0">
      <alignment horizontal="right"/>
    </xf>
  </cellStyleXfs>
  <cellXfs count="43">
    <xf numFmtId="0" fontId="0" fillId="0" borderId="0" xfId="0"/>
    <xf numFmtId="0" fontId="0" fillId="0" borderId="0" xfId="0"/>
    <xf numFmtId="0" fontId="6" fillId="0" borderId="0" xfId="0" applyFont="1"/>
    <xf numFmtId="1" fontId="6" fillId="0" borderId="0" xfId="5" applyFont="1" applyBorder="1">
      <alignment horizontal="right"/>
    </xf>
    <xf numFmtId="1" fontId="8" fillId="0" borderId="0" xfId="5" applyFont="1" applyBorder="1">
      <alignment horizontal="right"/>
    </xf>
    <xf numFmtId="0" fontId="5" fillId="5" borderId="0" xfId="1" applyFont="1" applyFill="1" applyAlignment="1">
      <alignment horizontal="center" vertical="center" wrapText="1"/>
    </xf>
    <xf numFmtId="0" fontId="8" fillId="0" borderId="0" xfId="0" applyFont="1" applyBorder="1" applyAlignment="1">
      <alignment horizontal="left"/>
    </xf>
    <xf numFmtId="49" fontId="8" fillId="0" borderId="0" xfId="4" applyNumberFormat="1" applyFont="1" applyBorder="1" applyAlignment="1">
      <alignment horizontal="left"/>
    </xf>
    <xf numFmtId="1" fontId="8" fillId="0" borderId="0" xfId="5" applyFont="1" applyFill="1" applyBorder="1">
      <alignment horizontal="right"/>
    </xf>
    <xf numFmtId="0" fontId="6" fillId="0" borderId="2" xfId="0" applyFont="1" applyBorder="1"/>
    <xf numFmtId="0" fontId="6" fillId="0" borderId="2" xfId="0" applyFont="1" applyBorder="1" applyAlignment="1">
      <alignment horizontal="left"/>
    </xf>
    <xf numFmtId="49" fontId="6" fillId="0" borderId="2" xfId="4" applyNumberFormat="1" applyFont="1" applyBorder="1" applyAlignment="1">
      <alignment horizontal="left"/>
    </xf>
    <xf numFmtId="0" fontId="7" fillId="0" borderId="2" xfId="0" applyFont="1" applyBorder="1"/>
    <xf numFmtId="0" fontId="8" fillId="0" borderId="2" xfId="0" applyFont="1" applyBorder="1" applyAlignment="1">
      <alignment horizontal="center" vertical="center"/>
    </xf>
    <xf numFmtId="1" fontId="8" fillId="0" borderId="2" xfId="5" applyFont="1" applyBorder="1" applyAlignment="1">
      <alignment horizontal="center" vertical="center"/>
    </xf>
    <xf numFmtId="1" fontId="6" fillId="0" borderId="3" xfId="5" applyFont="1" applyBorder="1">
      <alignment horizontal="right"/>
    </xf>
    <xf numFmtId="1" fontId="8" fillId="0" borderId="3" xfId="5" applyFont="1" applyBorder="1" applyAlignment="1">
      <alignment horizontal="center" vertical="center"/>
    </xf>
    <xf numFmtId="0" fontId="6" fillId="0" borderId="4" xfId="0" applyFont="1" applyBorder="1"/>
    <xf numFmtId="1" fontId="8" fillId="0" borderId="4" xfId="5" applyFont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 wrapText="1"/>
    </xf>
    <xf numFmtId="0" fontId="10" fillId="4" borderId="2" xfId="1" applyFont="1" applyFill="1" applyBorder="1" applyAlignment="1">
      <alignment horizontal="center" vertical="center" wrapText="1"/>
    </xf>
    <xf numFmtId="1" fontId="6" fillId="4" borderId="0" xfId="5" applyFont="1" applyFill="1" applyBorder="1">
      <alignment horizontal="right"/>
    </xf>
    <xf numFmtId="0" fontId="10" fillId="4" borderId="3" xfId="1" applyFont="1" applyFill="1" applyBorder="1" applyAlignment="1">
      <alignment horizontal="center" vertical="center" wrapText="1"/>
    </xf>
    <xf numFmtId="0" fontId="0" fillId="0" borderId="0" xfId="0" applyBorder="1"/>
    <xf numFmtId="1" fontId="6" fillId="4" borderId="5" xfId="5" applyFont="1" applyFill="1" applyBorder="1">
      <alignment horizontal="right"/>
    </xf>
    <xf numFmtId="1" fontId="14" fillId="4" borderId="6" xfId="5" applyFont="1" applyFill="1" applyBorder="1" applyAlignment="1">
      <alignment horizontal="center" vertical="center"/>
    </xf>
    <xf numFmtId="0" fontId="10" fillId="4" borderId="7" xfId="1" applyFont="1" applyFill="1" applyBorder="1" applyAlignment="1">
      <alignment horizontal="center" vertical="center"/>
    </xf>
    <xf numFmtId="0" fontId="11" fillId="0" borderId="2" xfId="0" applyFont="1" applyBorder="1"/>
    <xf numFmtId="0" fontId="9" fillId="0" borderId="2" xfId="0" applyFont="1" applyBorder="1" applyAlignment="1">
      <alignment horizontal="left"/>
    </xf>
    <xf numFmtId="1" fontId="9" fillId="0" borderId="2" xfId="5" applyFont="1" applyBorder="1">
      <alignment horizontal="right"/>
    </xf>
    <xf numFmtId="0" fontId="10" fillId="0" borderId="2" xfId="0" applyFont="1" applyBorder="1" applyAlignment="1">
      <alignment horizontal="left"/>
    </xf>
    <xf numFmtId="1" fontId="10" fillId="0" borderId="2" xfId="5" applyFont="1" applyBorder="1">
      <alignment horizontal="right"/>
    </xf>
    <xf numFmtId="49" fontId="6" fillId="0" borderId="2" xfId="4" applyNumberFormat="1" applyFont="1" applyBorder="1" applyAlignment="1">
      <alignment horizontal="left" wrapText="1"/>
    </xf>
    <xf numFmtId="0" fontId="10" fillId="4" borderId="2" xfId="0" applyFont="1" applyFill="1" applyBorder="1" applyAlignment="1">
      <alignment horizontal="center" vertical="top" wrapText="1"/>
    </xf>
    <xf numFmtId="1" fontId="10" fillId="4" borderId="3" xfId="5" applyFont="1" applyFill="1" applyBorder="1" applyAlignment="1">
      <alignment horizontal="center" vertical="top"/>
    </xf>
    <xf numFmtId="0" fontId="10" fillId="4" borderId="4" xfId="4" applyNumberFormat="1" applyFont="1" applyFill="1" applyBorder="1" applyAlignment="1">
      <alignment horizontal="center" vertical="top"/>
    </xf>
    <xf numFmtId="0" fontId="9" fillId="0" borderId="2" xfId="4" applyNumberFormat="1" applyFont="1" applyBorder="1" applyAlignment="1">
      <alignment horizontal="left"/>
    </xf>
    <xf numFmtId="0" fontId="5" fillId="0" borderId="2" xfId="4" applyNumberFormat="1" applyFont="1" applyBorder="1" applyAlignment="1">
      <alignment horizontal="left"/>
    </xf>
    <xf numFmtId="49" fontId="10" fillId="0" borderId="2" xfId="4" applyNumberFormat="1" applyFont="1" applyBorder="1" applyAlignment="1">
      <alignment horizontal="center" vertical="center"/>
    </xf>
    <xf numFmtId="49" fontId="11" fillId="0" borderId="2" xfId="0" applyNumberFormat="1" applyFont="1" applyBorder="1"/>
    <xf numFmtId="0" fontId="6" fillId="0" borderId="0" xfId="0" applyFont="1" applyAlignment="1">
      <alignment horizontal="left" vertical="top" wrapText="1"/>
    </xf>
    <xf numFmtId="0" fontId="12" fillId="0" borderId="0" xfId="2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</cellXfs>
  <cellStyles count="6">
    <cellStyle name="Components" xfId="5"/>
    <cellStyle name="Дата" xfId="4"/>
    <cellStyle name="Заголовок 1" xfId="1" builtinId="16" customBuiltin="1"/>
    <cellStyle name="Название" xfId="2" builtinId="15" customBuiltin="1"/>
    <cellStyle name="Нейтральный" xfId="3" builtinId="28" customBuiltin="1"/>
    <cellStyle name="Обычный" xfId="0" builtinId="0" customBuiltin="1"/>
  </cellStyles>
  <dxfs count="17">
    <dxf>
      <font>
        <strike val="0"/>
        <outline val="0"/>
        <shadow val="0"/>
        <u val="none"/>
        <vertAlign val="baseline"/>
        <sz val="12"/>
        <color auto="1"/>
        <name val="Times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imes"/>
        <scheme val="none"/>
      </font>
      <numFmt numFmtId="30" formatCode="@"/>
      <alignment horizontal="left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imes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Times"/>
        <scheme val="none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Times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Times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Times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Times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Times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 tint="-0.24994659260841701"/>
        <name val="Times"/>
        <scheme val="none"/>
      </font>
      <fill>
        <patternFill patternType="solid">
          <fgColor indexed="64"/>
          <bgColor theme="8" tint="0.59999389629810485"/>
        </patternFill>
      </fill>
    </dxf>
    <dxf>
      <font>
        <strike val="0"/>
        <outline val="0"/>
        <shadow val="0"/>
        <u val="none"/>
        <vertAlign val="baseline"/>
        <sz val="12"/>
        <name val="Times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Times"/>
        <scheme val="none"/>
      </font>
      <numFmt numFmtId="30" formatCode="@"/>
      <alignment horizontal="left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Times"/>
        <scheme val="none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imes"/>
        <scheme val="none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lor theme="0"/>
      </font>
      <fill>
        <patternFill>
          <bgColor theme="8"/>
        </patternFill>
      </fill>
    </dxf>
    <dxf>
      <font>
        <color auto="1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horizontal style="thin">
          <color theme="8"/>
        </horizontal>
      </border>
    </dxf>
  </dxfs>
  <tableStyles count="1" defaultTableStyle="Manufacturing Output" defaultPivotStyle="PivotStyleLight16">
    <tableStyle name="Manufacturing Output" pivot="0" count="2">
      <tableStyleElement type="wholeTable" dxfId="16"/>
      <tableStyleElement type="headerRow" dxfId="1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12253829321663E-2"/>
          <c:y val="0.1150603463723661"/>
          <c:w val="0.88450076672582234"/>
          <c:h val="0.74429729416353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'Свод '!$C$4</c:f>
              <c:strCache>
                <c:ptCount val="1"/>
                <c:pt idx="0">
                  <c:v>Высказали мнение в поддержку, человек</c:v>
                </c:pt>
              </c:strCache>
            </c:strRef>
          </c:tx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'Свод '!$B$6:$B$10</c:f>
              <c:strCache>
                <c:ptCount val="5"/>
                <c:pt idx="0">
                  <c:v>Благоустройство Парковой зоны в цетре с.Александровка "Ласточкино гнездо"</c:v>
                </c:pt>
                <c:pt idx="1">
                  <c:v>Устройство пешеходного тротуара с.Александровка</c:v>
                </c:pt>
                <c:pt idx="2">
                  <c:v>Спортивные плоскостные сооружения</c:v>
                </c:pt>
                <c:pt idx="3">
                  <c:v>Ваши предложения</c:v>
                </c:pt>
                <c:pt idx="4">
                  <c:v>Всего опрошено, человек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'Свод '!$B$5:$B$10</c15:sqref>
                  </c15:fullRef>
                </c:ext>
              </c:extLst>
            </c:strRef>
          </c:cat>
          <c:val>
            <c:numRef>
              <c:f>'Свод '!$C$6:$C$10</c:f>
              <c:numCache>
                <c:formatCode>0</c:formatCode>
                <c:ptCount val="5"/>
                <c:pt idx="0">
                  <c:v>81</c:v>
                </c:pt>
                <c:pt idx="1">
                  <c:v>2</c:v>
                </c:pt>
                <c:pt idx="2">
                  <c:v>3</c:v>
                </c:pt>
                <c:pt idx="3">
                  <c:v>0</c:v>
                </c:pt>
                <c:pt idx="4">
                  <c:v>86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'Свод '!$C$5:$C$10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1AB-496F-ACDD-F58747B8C0B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73209728"/>
        <c:axId val="73213056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'Свод '!$D$4</c15:sqref>
                        </c15:formulaRef>
                      </c:ext>
                    </c:extLst>
                    <c:strCache>
                      <c:ptCount val="1"/>
                      <c:pt idx="0">
                        <c:v>из них</c:v>
                      </c:pt>
                    </c:strCache>
                  </c:strRef>
                </c:tx>
                <c:spPr>
                  <a:gradFill>
                    <a:gsLst>
                      <a:gs pos="0">
                        <a:schemeClr val="accent2"/>
                      </a:gs>
                      <a:gs pos="100000">
                        <a:schemeClr val="accent2">
                          <a:lumMod val="84000"/>
                        </a:schemeClr>
                      </a:gs>
                    </a:gsLst>
                    <a:lin ang="5400000" scaled="1"/>
                  </a:gradFill>
                  <a:ln>
                    <a:noFill/>
                  </a:ln>
                  <a:effectLst>
                    <a:outerShdw blurRad="76200" dir="18900000" sy="23000" kx="-1200000" algn="bl" rotWithShape="0">
                      <a:prstClr val="black">
                        <a:alpha val="20000"/>
                      </a:prst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>'Свод '!$B$5:$B$10</c15:sqref>
                        </c15:fullRef>
                        <c15:formulaRef>
                          <c15:sqref>'Свод '!$B$6:$B$10</c15:sqref>
                        </c15:formulaRef>
                      </c:ext>
                    </c:extLst>
                    <c:strCache>
                      <c:ptCount val="11"/>
                      <c:pt idx="10">
                        <c:v>Всего опрошено, человек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'Свод '!$D$5:$D$10</c15:sqref>
                        </c15:fullRef>
                        <c15:formulaRef>
                          <c15:sqref>'Свод '!$D$6:$D$10</c15:sqref>
                        </c15:formulaRef>
                      </c:ext>
                    </c:extLst>
                    <c:numCache>
                      <c:formatCode>0</c:formatCode>
                      <c:ptCount val="11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E316-4015-ABAE-737C0CDA2C17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'Свод '!$E$4</c15:sqref>
                        </c15:formulaRef>
                      </c:ext>
                    </c:extLst>
                    <c:strCache>
                      <c:ptCount val="1"/>
                      <c:pt idx="0">
                        <c:v>анкетирование, опросы</c:v>
                      </c:pt>
                    </c:strCache>
                  </c:strRef>
                </c:tx>
                <c:spPr>
                  <a:gradFill>
                    <a:gsLst>
                      <a:gs pos="0">
                        <a:schemeClr val="accent3"/>
                      </a:gs>
                      <a:gs pos="100000">
                        <a:schemeClr val="accent3">
                          <a:lumMod val="84000"/>
                        </a:schemeClr>
                      </a:gs>
                    </a:gsLst>
                    <a:lin ang="5400000" scaled="1"/>
                  </a:gradFill>
                  <a:ln>
                    <a:noFill/>
                  </a:ln>
                  <a:effectLst>
                    <a:outerShdw blurRad="76200" dir="18900000" sy="23000" kx="-1200000" algn="bl" rotWithShape="0">
                      <a:prstClr val="black">
                        <a:alpha val="20000"/>
                      </a:prst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'Свод '!$B$5:$B$10</c15:sqref>
                        </c15:fullRef>
                        <c15:formulaRef>
                          <c15:sqref>'Свод '!$B$6:$B$10</c15:sqref>
                        </c15:formulaRef>
                      </c:ext>
                    </c:extLst>
                    <c:strCache>
                      <c:ptCount val="11"/>
                      <c:pt idx="10">
                        <c:v>Всего опрошено, человек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'Свод '!$E$5:$E$10</c15:sqref>
                        </c15:fullRef>
                        <c15:formulaRef>
                          <c15:sqref>'Свод '!$E$6:$E$10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10" formatCode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E316-4015-ABAE-737C0CDA2C17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'Свод '!$F$4</c15:sqref>
                        </c15:formulaRef>
                      </c:ext>
                    </c:extLst>
                    <c:strCache>
                      <c:ptCount val="1"/>
                      <c:pt idx="0">
                        <c:v>подомовой (поквартирный) обход</c:v>
                      </c:pt>
                    </c:strCache>
                  </c:strRef>
                </c:tx>
                <c:spPr>
                  <a:gradFill>
                    <a:gsLst>
                      <a:gs pos="0">
                        <a:schemeClr val="accent4"/>
                      </a:gs>
                      <a:gs pos="100000">
                        <a:schemeClr val="accent4">
                          <a:lumMod val="84000"/>
                        </a:schemeClr>
                      </a:gs>
                    </a:gsLst>
                    <a:lin ang="5400000" scaled="1"/>
                  </a:gradFill>
                  <a:ln>
                    <a:noFill/>
                  </a:ln>
                  <a:effectLst>
                    <a:outerShdw blurRad="76200" dir="18900000" sy="23000" kx="-1200000" algn="bl" rotWithShape="0">
                      <a:prstClr val="black">
                        <a:alpha val="20000"/>
                      </a:prst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'Свод '!$B$5:$B$10</c15:sqref>
                        </c15:fullRef>
                        <c15:formulaRef>
                          <c15:sqref>'Свод '!$B$6:$B$10</c15:sqref>
                        </c15:formulaRef>
                      </c:ext>
                    </c:extLst>
                    <c:strCache>
                      <c:ptCount val="11"/>
                      <c:pt idx="10">
                        <c:v>Всего опрошено, человек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'Свод '!$F$5:$F$10</c15:sqref>
                        </c15:fullRef>
                        <c15:formulaRef>
                          <c15:sqref>'Свод '!$F$6:$F$10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10" formatCode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316-4015-ABAE-737C0CDA2C17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'Свод '!$G$4</c15:sqref>
                        </c15:formulaRef>
                      </c:ext>
                    </c:extLst>
                    <c:strCache>
                      <c:ptCount val="1"/>
                      <c:pt idx="0">
                        <c:v>предвари-тельные собрания граждан</c:v>
                      </c:pt>
                    </c:strCache>
                  </c:strRef>
                </c:tx>
                <c:spPr>
                  <a:gradFill>
                    <a:gsLst>
                      <a:gs pos="0">
                        <a:schemeClr val="accent5"/>
                      </a:gs>
                      <a:gs pos="100000">
                        <a:schemeClr val="accent5">
                          <a:lumMod val="84000"/>
                        </a:schemeClr>
                      </a:gs>
                    </a:gsLst>
                    <a:lin ang="5400000" scaled="1"/>
                  </a:gradFill>
                  <a:ln>
                    <a:noFill/>
                  </a:ln>
                  <a:effectLst>
                    <a:outerShdw blurRad="76200" dir="18900000" sy="23000" kx="-1200000" algn="bl" rotWithShape="0">
                      <a:prstClr val="black">
                        <a:alpha val="20000"/>
                      </a:prst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'Свод '!$B$5:$B$10</c15:sqref>
                        </c15:fullRef>
                        <c15:formulaRef>
                          <c15:sqref>'Свод '!$B$6:$B$10</c15:sqref>
                        </c15:formulaRef>
                      </c:ext>
                    </c:extLst>
                    <c:strCache>
                      <c:ptCount val="11"/>
                      <c:pt idx="10">
                        <c:v>Всего опрошено, человек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'Свод '!$G$5:$G$10</c15:sqref>
                        </c15:fullRef>
                        <c15:formulaRef>
                          <c15:sqref>'Свод '!$G$6:$G$10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10" formatCode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316-4015-ABAE-737C0CDA2C17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'Свод '!$H$4</c15:sqref>
                        </c15:formulaRef>
                      </c:ext>
                    </c:extLst>
                    <c:strCache>
                      <c:ptCount val="1"/>
                      <c:pt idx="0">
                        <c:v>голосование в интернете (социальные сети, сайты и т.д)</c:v>
                      </c:pt>
                    </c:strCache>
                  </c:strRef>
                </c:tx>
                <c:spPr>
                  <a:gradFill>
                    <a:gsLst>
                      <a:gs pos="0">
                        <a:schemeClr val="accent6"/>
                      </a:gs>
                      <a:gs pos="100000">
                        <a:schemeClr val="accent6">
                          <a:lumMod val="84000"/>
                        </a:schemeClr>
                      </a:gs>
                    </a:gsLst>
                    <a:lin ang="5400000" scaled="1"/>
                  </a:gradFill>
                  <a:ln>
                    <a:noFill/>
                  </a:ln>
                  <a:effectLst>
                    <a:outerShdw blurRad="76200" dir="18900000" sy="23000" kx="-1200000" algn="bl" rotWithShape="0">
                      <a:prstClr val="black">
                        <a:alpha val="20000"/>
                      </a:prst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'Свод '!$B$5:$B$10</c15:sqref>
                        </c15:fullRef>
                        <c15:formulaRef>
                          <c15:sqref>'Свод '!$B$6:$B$10</c15:sqref>
                        </c15:formulaRef>
                      </c:ext>
                    </c:extLst>
                    <c:strCache>
                      <c:ptCount val="11"/>
                      <c:pt idx="10">
                        <c:v>Всего опрошено, человек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'Свод '!$H$5:$H$10</c15:sqref>
                        </c15:fullRef>
                        <c15:formulaRef>
                          <c15:sqref>'Свод '!$H$6:$H$10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10" formatCode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316-4015-ABAE-737C0CDA2C17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'Свод '!$I$4</c15:sqref>
                        </c15:formulaRef>
                      </c:ext>
                    </c:extLst>
                    <c:strCache>
                      <c:ptCount val="1"/>
                      <c:pt idx="0">
                        <c:v>иное</c:v>
                      </c:pt>
                    </c:strCache>
                  </c:strRef>
                </c:tx>
                <c:spPr>
                  <a:gradFill>
                    <a:gsLst>
                      <a:gs pos="0">
                        <a:schemeClr val="accent1">
                          <a:lumMod val="60000"/>
                        </a:schemeClr>
                      </a:gs>
                      <a:gs pos="100000">
                        <a:schemeClr val="accent1">
                          <a:lumMod val="60000"/>
                          <a:lumMod val="84000"/>
                        </a:schemeClr>
                      </a:gs>
                    </a:gsLst>
                    <a:lin ang="5400000" scaled="1"/>
                  </a:gradFill>
                  <a:ln>
                    <a:noFill/>
                  </a:ln>
                  <a:effectLst>
                    <a:outerShdw blurRad="76200" dir="18900000" sy="23000" kx="-1200000" algn="bl" rotWithShape="0">
                      <a:prstClr val="black">
                        <a:alpha val="20000"/>
                      </a:prst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'Свод '!$B$5:$B$10</c15:sqref>
                        </c15:fullRef>
                        <c15:formulaRef>
                          <c15:sqref>'Свод '!$B$6:$B$10</c15:sqref>
                        </c15:formulaRef>
                      </c:ext>
                    </c:extLst>
                    <c:strCache>
                      <c:ptCount val="11"/>
                      <c:pt idx="10">
                        <c:v>Всего опрошено, человек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'Свод '!$I$5:$I$10</c15:sqref>
                        </c15:fullRef>
                        <c15:formulaRef>
                          <c15:sqref>'Свод '!$I$6:$I$10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10" formatCode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49-DFD7-44AB-AED6-274AAC4B4382}"/>
                  </c:ext>
                </c:extLst>
              </c15:ser>
            </c15:filteredBarSeries>
          </c:ext>
        </c:extLst>
      </c:barChart>
      <c:catAx>
        <c:axId val="732097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ru-RU" sz="14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Предложение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73213056"/>
        <c:crosses val="autoZero"/>
        <c:auto val="0"/>
        <c:lblAlgn val="ctr"/>
        <c:lblOffset val="100"/>
        <c:noMultiLvlLbl val="1"/>
      </c:catAx>
      <c:valAx>
        <c:axId val="73213056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73209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816386834509019E-3"/>
          <c:y val="1.1984317859849109E-3"/>
          <c:w val="0.75669762286278763"/>
          <c:h val="0.8478323037903088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'Свод '!$C$22</c:f>
              <c:strCache>
                <c:ptCount val="1"/>
                <c:pt idx="0">
                  <c:v>Высказали мнение в поддержку, человек</c:v>
                </c:pt>
              </c:strCache>
            </c:strRef>
          </c:tx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'Свод '!$B$24:$B$34</c:f>
              <c:strCache>
                <c:ptCount val="11"/>
                <c:pt idx="0">
                  <c:v>50</c:v>
                </c:pt>
                <c:pt idx="1">
                  <c:v>100</c:v>
                </c:pt>
                <c:pt idx="2">
                  <c:v>150</c:v>
                </c:pt>
                <c:pt idx="3">
                  <c:v>200</c:v>
                </c:pt>
                <c:pt idx="4">
                  <c:v>300</c:v>
                </c:pt>
                <c:pt idx="5">
                  <c:v>400</c:v>
                </c:pt>
                <c:pt idx="6">
                  <c:v>500</c:v>
                </c:pt>
                <c:pt idx="7">
                  <c:v>1000</c:v>
                </c:pt>
                <c:pt idx="8">
                  <c:v>1500</c:v>
                </c:pt>
                <c:pt idx="9">
                  <c:v>2000</c:v>
                </c:pt>
                <c:pt idx="10">
                  <c:v>Всего опрошено, человек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'Свод '!$B$23:$B$34</c15:sqref>
                  </c15:fullRef>
                </c:ext>
              </c:extLst>
            </c:strRef>
          </c:cat>
          <c:val>
            <c:numRef>
              <c:f>'Свод '!$C$24:$C$34</c:f>
              <c:numCache>
                <c:formatCode>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27</c:v>
                </c:pt>
                <c:pt idx="5">
                  <c:v>0</c:v>
                </c:pt>
                <c:pt idx="6">
                  <c:v>36</c:v>
                </c:pt>
                <c:pt idx="7">
                  <c:v>23</c:v>
                </c:pt>
                <c:pt idx="8" formatCode="General">
                  <c:v>0</c:v>
                </c:pt>
                <c:pt idx="9">
                  <c:v>0</c:v>
                </c:pt>
                <c:pt idx="10">
                  <c:v>86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'Свод '!$C$23:$C$34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B-38A9-41F2-94DB-2B68E1ED0D4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73258112"/>
        <c:axId val="73265536"/>
      </c:barChart>
      <c:catAx>
        <c:axId val="732581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b" anchorCtr="0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4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Сумма единоличного вклада, рублей</a:t>
                </a:r>
              </a:p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rich>
          </c:tx>
          <c:layout>
            <c:manualLayout>
              <c:xMode val="edge"/>
              <c:yMode val="edge"/>
              <c:x val="0.2151593468759512"/>
              <c:y val="0.9278536226137200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73265536"/>
        <c:crosses val="autoZero"/>
        <c:auto val="0"/>
        <c:lblAlgn val="ctr"/>
        <c:lblOffset val="100"/>
        <c:noMultiLvlLbl val="1"/>
      </c:catAx>
      <c:valAx>
        <c:axId val="73265536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73258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238125</xdr:colOff>
      <xdr:row>2</xdr:row>
      <xdr:rowOff>152400</xdr:rowOff>
    </xdr:from>
    <xdr:to>
      <xdr:col>17</xdr:col>
      <xdr:colOff>390525</xdr:colOff>
      <xdr:row>15</xdr:row>
      <xdr:rowOff>0</xdr:rowOff>
    </xdr:to>
    <xdr:graphicFrame macro="">
      <xdr:nvGraphicFramePr>
        <xdr:cNvPr id="2" name="Диаграмма 1" descr="Column chart showing date and number of components completed. Sort the Date column to see dates in Ascending or Descending order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238125</xdr:colOff>
      <xdr:row>20</xdr:row>
      <xdr:rowOff>158749</xdr:rowOff>
    </xdr:from>
    <xdr:to>
      <xdr:col>17</xdr:col>
      <xdr:colOff>365125</xdr:colOff>
      <xdr:row>36</xdr:row>
      <xdr:rowOff>79374</xdr:rowOff>
    </xdr:to>
    <xdr:graphicFrame macro="">
      <xdr:nvGraphicFramePr>
        <xdr:cNvPr id="5" name="Диаграмма 4" descr="Column chart showing date and number of components completed. Sort the Date column to see dates in Ascending or Descending order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Данные" displayName="Данные" ref="B4:I10" totalsRowShown="0" headerRowDxfId="14" dataDxfId="12" headerRowBorderDxfId="13">
  <tableColumns count="8">
    <tableColumn id="1" name="Предложение" dataDxfId="11" dataCellStyle="Дата">
      <calculatedColumnFormula>TODAY()</calculatedColumnFormula>
    </tableColumn>
    <tableColumn id="2" name="Высказали мнение в поддержку, человек" dataDxfId="10" dataCellStyle="Components"/>
    <tableColumn id="8" name="из них" dataDxfId="9" dataCellStyle="Components"/>
    <tableColumn id="3" name="анкетирование, опросы" dataDxfId="8"/>
    <tableColumn id="4" name="подомовой (поквартирный) обход" dataDxfId="7"/>
    <tableColumn id="5" name="предвари-тельные собрания граждан" dataDxfId="6"/>
    <tableColumn id="6" name="голосование в интернете (социальные сети, сайты и т.д)" dataDxfId="5"/>
    <tableColumn id="7" name="иное" dataDxfId="4"/>
  </tableColumns>
  <tableStyleInfo name="Manufacturing Output" showFirstColumn="0" showLastColumn="0" showRowStripes="1" showColumnStripes="0"/>
  <extLst>
    <ext xmlns:x14="http://schemas.microsoft.com/office/spreadsheetml/2009/9/main" uri="{504A1905-F514-4f6f-8877-14C23A59335A}">
      <x14:table altTextSummary="Enter manufacturing data, including Date and number of Components Completed. To set Date chronologically in Components Completed chart, sort Date in ascending order in this table"/>
    </ext>
  </extLst>
</table>
</file>

<file path=xl/tables/table2.xml><?xml version="1.0" encoding="utf-8"?>
<table xmlns="http://schemas.openxmlformats.org/spreadsheetml/2006/main" id="2" name="Данные3" displayName="Данные3" ref="B22:C34" totalsRowShown="0" headerRowDxfId="3" dataDxfId="2">
  <autoFilter ref="B22:C34"/>
  <tableColumns count="2">
    <tableColumn id="1" name="Сумма единоличного вклада, рублей" dataDxfId="1" dataCellStyle="Дата">
      <calculatedColumnFormula>TODAY()</calculatedColumnFormula>
    </tableColumn>
    <tableColumn id="2" name="Высказали мнение в поддержку, человек" dataDxfId="0" dataCellStyle="Components"/>
  </tableColumns>
  <tableStyleInfo name="Manufacturing Output" showFirstColumn="0" showLastColumn="0" showRowStripes="1" showColumnStripes="0"/>
  <extLst>
    <ext xmlns:x14="http://schemas.microsoft.com/office/spreadsheetml/2009/9/main" uri="{504A1905-F514-4f6f-8877-14C23A59335A}">
      <x14:table altTextSummary="Enter manufacturing data, including Date and number of Components Completed. To set Date chronologically in Components Completed chart, sort Date in ascending order in this table"/>
    </ext>
  </extLst>
</table>
</file>

<file path=xl/theme/theme1.xml><?xml version="1.0" encoding="utf-8"?>
<a:theme xmlns:a="http://schemas.openxmlformats.org/drawingml/2006/main" name="MedicationSchedule">
  <a:themeElements>
    <a:clrScheme name="MedicationSchedule_colors1">
      <a:dk1>
        <a:srgbClr val="000000"/>
      </a:dk1>
      <a:lt1>
        <a:srgbClr val="FFFFFF"/>
      </a:lt1>
      <a:dk2>
        <a:srgbClr val="000000"/>
      </a:dk2>
      <a:lt2>
        <a:srgbClr val="FAF8F4"/>
      </a:lt2>
      <a:accent1>
        <a:srgbClr val="DC5A47"/>
      </a:accent1>
      <a:accent2>
        <a:srgbClr val="C4AC7E"/>
      </a:accent2>
      <a:accent3>
        <a:srgbClr val="5C8D53"/>
      </a:accent3>
      <a:accent4>
        <a:srgbClr val="C7A232"/>
      </a:accent4>
      <a:accent5>
        <a:srgbClr val="4A889A"/>
      </a:accent5>
      <a:accent6>
        <a:srgbClr val="C57639"/>
      </a:accent6>
      <a:hlink>
        <a:srgbClr val="4A889A"/>
      </a:hlink>
      <a:folHlink>
        <a:srgbClr val="606081"/>
      </a:folHlink>
    </a:clrScheme>
    <a:fontScheme name="Manufacturing output chart">
      <a:majorFont>
        <a:latin typeface="Trebuchet MS"/>
        <a:ea typeface=""/>
        <a:cs typeface=""/>
      </a:majorFont>
      <a:minorFont>
        <a:latin typeface="Corbe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opLeftCell="A10" workbookViewId="0">
      <selection activeCell="I20" sqref="I20"/>
    </sheetView>
  </sheetViews>
  <sheetFormatPr defaultRowHeight="15" x14ac:dyDescent="0.25"/>
  <sheetData>
    <row r="1" spans="1:8" x14ac:dyDescent="0.25">
      <c r="A1" s="40" t="s">
        <v>14</v>
      </c>
      <c r="B1" s="40"/>
      <c r="C1" s="40"/>
      <c r="D1" s="40"/>
      <c r="E1" s="40"/>
      <c r="F1" s="40"/>
      <c r="G1" s="40"/>
      <c r="H1" s="40"/>
    </row>
    <row r="2" spans="1:8" x14ac:dyDescent="0.25">
      <c r="A2" s="40"/>
      <c r="B2" s="40"/>
      <c r="C2" s="40"/>
      <c r="D2" s="40"/>
      <c r="E2" s="40"/>
      <c r="F2" s="40"/>
      <c r="G2" s="40"/>
      <c r="H2" s="40"/>
    </row>
    <row r="3" spans="1:8" x14ac:dyDescent="0.25">
      <c r="A3" s="40"/>
      <c r="B3" s="40"/>
      <c r="C3" s="40"/>
      <c r="D3" s="40"/>
      <c r="E3" s="40"/>
      <c r="F3" s="40"/>
      <c r="G3" s="40"/>
      <c r="H3" s="40"/>
    </row>
    <row r="4" spans="1:8" x14ac:dyDescent="0.25">
      <c r="A4" s="40"/>
      <c r="B4" s="40"/>
      <c r="C4" s="40"/>
      <c r="D4" s="40"/>
      <c r="E4" s="40"/>
      <c r="F4" s="40"/>
      <c r="G4" s="40"/>
      <c r="H4" s="40"/>
    </row>
    <row r="5" spans="1:8" x14ac:dyDescent="0.25">
      <c r="A5" s="40"/>
      <c r="B5" s="40"/>
      <c r="C5" s="40"/>
      <c r="D5" s="40"/>
      <c r="E5" s="40"/>
      <c r="F5" s="40"/>
      <c r="G5" s="40"/>
      <c r="H5" s="40"/>
    </row>
    <row r="6" spans="1:8" x14ac:dyDescent="0.25">
      <c r="A6" s="40"/>
      <c r="B6" s="40"/>
      <c r="C6" s="40"/>
      <c r="D6" s="40"/>
      <c r="E6" s="40"/>
      <c r="F6" s="40"/>
      <c r="G6" s="40"/>
      <c r="H6" s="40"/>
    </row>
    <row r="7" spans="1:8" x14ac:dyDescent="0.25">
      <c r="A7" s="40"/>
      <c r="B7" s="40"/>
      <c r="C7" s="40"/>
      <c r="D7" s="40"/>
      <c r="E7" s="40"/>
      <c r="F7" s="40"/>
      <c r="G7" s="40"/>
      <c r="H7" s="40"/>
    </row>
    <row r="8" spans="1:8" x14ac:dyDescent="0.25">
      <c r="A8" s="40"/>
      <c r="B8" s="40"/>
      <c r="C8" s="40"/>
      <c r="D8" s="40"/>
      <c r="E8" s="40"/>
      <c r="F8" s="40"/>
      <c r="G8" s="40"/>
      <c r="H8" s="40"/>
    </row>
    <row r="9" spans="1:8" x14ac:dyDescent="0.25">
      <c r="A9" s="40"/>
      <c r="B9" s="40"/>
      <c r="C9" s="40"/>
      <c r="D9" s="40"/>
      <c r="E9" s="40"/>
      <c r="F9" s="40"/>
      <c r="G9" s="40"/>
      <c r="H9" s="40"/>
    </row>
    <row r="10" spans="1:8" x14ac:dyDescent="0.25">
      <c r="A10" s="40"/>
      <c r="B10" s="40"/>
      <c r="C10" s="40"/>
      <c r="D10" s="40"/>
      <c r="E10" s="40"/>
      <c r="F10" s="40"/>
      <c r="G10" s="40"/>
      <c r="H10" s="40"/>
    </row>
    <row r="11" spans="1:8" x14ac:dyDescent="0.25">
      <c r="A11" s="40"/>
      <c r="B11" s="40"/>
      <c r="C11" s="40"/>
      <c r="D11" s="40"/>
      <c r="E11" s="40"/>
      <c r="F11" s="40"/>
      <c r="G11" s="40"/>
      <c r="H11" s="40"/>
    </row>
    <row r="12" spans="1:8" x14ac:dyDescent="0.25">
      <c r="A12" s="40"/>
      <c r="B12" s="40"/>
      <c r="C12" s="40"/>
      <c r="D12" s="40"/>
      <c r="E12" s="40"/>
      <c r="F12" s="40"/>
      <c r="G12" s="40"/>
      <c r="H12" s="40"/>
    </row>
    <row r="13" spans="1:8" x14ac:dyDescent="0.25">
      <c r="A13" s="40"/>
      <c r="B13" s="40"/>
      <c r="C13" s="40"/>
      <c r="D13" s="40"/>
      <c r="E13" s="40"/>
      <c r="F13" s="40"/>
      <c r="G13" s="40"/>
      <c r="H13" s="40"/>
    </row>
    <row r="14" spans="1:8" x14ac:dyDescent="0.25">
      <c r="A14" s="40"/>
      <c r="B14" s="40"/>
      <c r="C14" s="40"/>
      <c r="D14" s="40"/>
      <c r="E14" s="40"/>
      <c r="F14" s="40"/>
      <c r="G14" s="40"/>
      <c r="H14" s="40"/>
    </row>
    <row r="15" spans="1:8" x14ac:dyDescent="0.25">
      <c r="A15" s="40"/>
      <c r="B15" s="40"/>
      <c r="C15" s="40"/>
      <c r="D15" s="40"/>
      <c r="E15" s="40"/>
      <c r="F15" s="40"/>
      <c r="G15" s="40"/>
      <c r="H15" s="40"/>
    </row>
    <row r="16" spans="1:8" x14ac:dyDescent="0.25">
      <c r="A16" s="40"/>
      <c r="B16" s="40"/>
      <c r="C16" s="40"/>
      <c r="D16" s="40"/>
      <c r="E16" s="40"/>
      <c r="F16" s="40"/>
      <c r="G16" s="40"/>
      <c r="H16" s="40"/>
    </row>
    <row r="17" spans="1:8" x14ac:dyDescent="0.25">
      <c r="A17" s="40"/>
      <c r="B17" s="40"/>
      <c r="C17" s="40"/>
      <c r="D17" s="40"/>
      <c r="E17" s="40"/>
      <c r="F17" s="40"/>
      <c r="G17" s="40"/>
      <c r="H17" s="40"/>
    </row>
    <row r="18" spans="1:8" x14ac:dyDescent="0.25">
      <c r="A18" s="40"/>
      <c r="B18" s="40"/>
      <c r="C18" s="40"/>
      <c r="D18" s="40"/>
      <c r="E18" s="40"/>
      <c r="F18" s="40"/>
      <c r="G18" s="40"/>
      <c r="H18" s="40"/>
    </row>
    <row r="19" spans="1:8" x14ac:dyDescent="0.25">
      <c r="A19" s="40"/>
      <c r="B19" s="40"/>
      <c r="C19" s="40"/>
      <c r="D19" s="40"/>
      <c r="E19" s="40"/>
      <c r="F19" s="40"/>
      <c r="G19" s="40"/>
      <c r="H19" s="40"/>
    </row>
    <row r="20" spans="1:8" x14ac:dyDescent="0.25">
      <c r="A20" s="40"/>
      <c r="B20" s="40"/>
      <c r="C20" s="40"/>
      <c r="D20" s="40"/>
      <c r="E20" s="40"/>
      <c r="F20" s="40"/>
      <c r="G20" s="40"/>
      <c r="H20" s="40"/>
    </row>
    <row r="21" spans="1:8" x14ac:dyDescent="0.25">
      <c r="A21" s="40"/>
      <c r="B21" s="40"/>
      <c r="C21" s="40"/>
      <c r="D21" s="40"/>
      <c r="E21" s="40"/>
      <c r="F21" s="40"/>
      <c r="G21" s="40"/>
      <c r="H21" s="40"/>
    </row>
    <row r="22" spans="1:8" x14ac:dyDescent="0.25">
      <c r="A22" s="40"/>
      <c r="B22" s="40"/>
      <c r="C22" s="40"/>
      <c r="D22" s="40"/>
      <c r="E22" s="40"/>
      <c r="F22" s="40"/>
      <c r="G22" s="40"/>
      <c r="H22" s="40"/>
    </row>
    <row r="23" spans="1:8" x14ac:dyDescent="0.25">
      <c r="A23" s="40"/>
      <c r="B23" s="40"/>
      <c r="C23" s="40"/>
      <c r="D23" s="40"/>
      <c r="E23" s="40"/>
      <c r="F23" s="40"/>
      <c r="G23" s="40"/>
      <c r="H23" s="40"/>
    </row>
    <row r="24" spans="1:8" x14ac:dyDescent="0.25">
      <c r="A24" s="40"/>
      <c r="B24" s="40"/>
      <c r="C24" s="40"/>
      <c r="D24" s="40"/>
      <c r="E24" s="40"/>
      <c r="F24" s="40"/>
      <c r="G24" s="40"/>
      <c r="H24" s="40"/>
    </row>
    <row r="25" spans="1:8" x14ac:dyDescent="0.25">
      <c r="A25" s="40"/>
      <c r="B25" s="40"/>
      <c r="C25" s="40"/>
      <c r="D25" s="40"/>
      <c r="E25" s="40"/>
      <c r="F25" s="40"/>
      <c r="G25" s="40"/>
      <c r="H25" s="40"/>
    </row>
    <row r="26" spans="1:8" x14ac:dyDescent="0.25">
      <c r="A26" s="40"/>
      <c r="B26" s="40"/>
      <c r="C26" s="40"/>
      <c r="D26" s="40"/>
      <c r="E26" s="40"/>
      <c r="F26" s="40"/>
      <c r="G26" s="40"/>
      <c r="H26" s="40"/>
    </row>
    <row r="27" spans="1:8" x14ac:dyDescent="0.25">
      <c r="A27" s="40"/>
      <c r="B27" s="40"/>
      <c r="C27" s="40"/>
      <c r="D27" s="40"/>
      <c r="E27" s="40"/>
      <c r="F27" s="40"/>
      <c r="G27" s="40"/>
      <c r="H27" s="40"/>
    </row>
    <row r="28" spans="1:8" x14ac:dyDescent="0.25">
      <c r="A28" s="40"/>
      <c r="B28" s="40"/>
      <c r="C28" s="40"/>
      <c r="D28" s="40"/>
      <c r="E28" s="40"/>
      <c r="F28" s="40"/>
      <c r="G28" s="40"/>
      <c r="H28" s="40"/>
    </row>
    <row r="29" spans="1:8" x14ac:dyDescent="0.25">
      <c r="A29" s="40"/>
      <c r="B29" s="40"/>
      <c r="C29" s="40"/>
      <c r="D29" s="40"/>
      <c r="E29" s="40"/>
      <c r="F29" s="40"/>
      <c r="G29" s="40"/>
      <c r="H29" s="40"/>
    </row>
    <row r="30" spans="1:8" x14ac:dyDescent="0.25">
      <c r="A30" s="40"/>
      <c r="B30" s="40"/>
      <c r="C30" s="40"/>
      <c r="D30" s="40"/>
      <c r="E30" s="40"/>
      <c r="F30" s="40"/>
      <c r="G30" s="40"/>
      <c r="H30" s="40"/>
    </row>
    <row r="31" spans="1:8" x14ac:dyDescent="0.25">
      <c r="A31" s="40"/>
      <c r="B31" s="40"/>
      <c r="C31" s="40"/>
      <c r="D31" s="40"/>
      <c r="E31" s="40"/>
      <c r="F31" s="40"/>
      <c r="G31" s="40"/>
      <c r="H31" s="40"/>
    </row>
    <row r="32" spans="1:8" x14ac:dyDescent="0.25">
      <c r="A32" s="40"/>
      <c r="B32" s="40"/>
      <c r="C32" s="40"/>
      <c r="D32" s="40"/>
      <c r="E32" s="40"/>
      <c r="F32" s="40"/>
      <c r="G32" s="40"/>
      <c r="H32" s="40"/>
    </row>
    <row r="33" spans="1:8" x14ac:dyDescent="0.25">
      <c r="A33" s="40"/>
      <c r="B33" s="40"/>
      <c r="C33" s="40"/>
      <c r="D33" s="40"/>
      <c r="E33" s="40"/>
      <c r="F33" s="40"/>
      <c r="G33" s="40"/>
      <c r="H33" s="40"/>
    </row>
    <row r="34" spans="1:8" x14ac:dyDescent="0.25">
      <c r="A34" s="40"/>
      <c r="B34" s="40"/>
      <c r="C34" s="40"/>
      <c r="D34" s="40"/>
      <c r="E34" s="40"/>
      <c r="F34" s="40"/>
      <c r="G34" s="40"/>
      <c r="H34" s="40"/>
    </row>
    <row r="35" spans="1:8" x14ac:dyDescent="0.25">
      <c r="A35" s="40"/>
      <c r="B35" s="40"/>
      <c r="C35" s="40"/>
      <c r="D35" s="40"/>
      <c r="E35" s="40"/>
      <c r="F35" s="40"/>
      <c r="G35" s="40"/>
      <c r="H35" s="40"/>
    </row>
    <row r="36" spans="1:8" x14ac:dyDescent="0.25">
      <c r="A36" s="40"/>
      <c r="B36" s="40"/>
      <c r="C36" s="40"/>
      <c r="D36" s="40"/>
      <c r="E36" s="40"/>
      <c r="F36" s="40"/>
      <c r="G36" s="40"/>
      <c r="H36" s="40"/>
    </row>
    <row r="37" spans="1:8" x14ac:dyDescent="0.25">
      <c r="A37" s="40"/>
      <c r="B37" s="40"/>
      <c r="C37" s="40"/>
      <c r="D37" s="40"/>
      <c r="E37" s="40"/>
      <c r="F37" s="40"/>
      <c r="G37" s="40"/>
      <c r="H37" s="40"/>
    </row>
    <row r="38" spans="1:8" x14ac:dyDescent="0.25">
      <c r="A38" s="40"/>
      <c r="B38" s="40"/>
      <c r="C38" s="40"/>
      <c r="D38" s="40"/>
      <c r="E38" s="40"/>
      <c r="F38" s="40"/>
      <c r="G38" s="40"/>
      <c r="H38" s="40"/>
    </row>
    <row r="39" spans="1:8" x14ac:dyDescent="0.25">
      <c r="A39" s="40"/>
      <c r="B39" s="40"/>
      <c r="C39" s="40"/>
      <c r="D39" s="40"/>
      <c r="E39" s="40"/>
      <c r="F39" s="40"/>
      <c r="G39" s="40"/>
      <c r="H39" s="40"/>
    </row>
    <row r="40" spans="1:8" x14ac:dyDescent="0.25">
      <c r="A40" s="40"/>
      <c r="B40" s="40"/>
      <c r="C40" s="40"/>
      <c r="D40" s="40"/>
      <c r="E40" s="40"/>
      <c r="F40" s="40"/>
      <c r="G40" s="40"/>
      <c r="H40" s="40"/>
    </row>
    <row r="41" spans="1:8" x14ac:dyDescent="0.25">
      <c r="A41" s="40"/>
      <c r="B41" s="40"/>
      <c r="C41" s="40"/>
      <c r="D41" s="40"/>
      <c r="E41" s="40"/>
      <c r="F41" s="40"/>
      <c r="G41" s="40"/>
      <c r="H41" s="40"/>
    </row>
    <row r="42" spans="1:8" x14ac:dyDescent="0.25">
      <c r="A42" s="40"/>
      <c r="B42" s="40"/>
      <c r="C42" s="40"/>
      <c r="D42" s="40"/>
      <c r="E42" s="40"/>
      <c r="F42" s="40"/>
      <c r="G42" s="40"/>
      <c r="H42" s="40"/>
    </row>
    <row r="43" spans="1:8" x14ac:dyDescent="0.25">
      <c r="A43" s="40"/>
      <c r="B43" s="40"/>
      <c r="C43" s="40"/>
      <c r="D43" s="40"/>
      <c r="E43" s="40"/>
      <c r="F43" s="40"/>
      <c r="G43" s="40"/>
      <c r="H43" s="40"/>
    </row>
    <row r="44" spans="1:8" x14ac:dyDescent="0.25">
      <c r="A44" s="40"/>
      <c r="B44" s="40"/>
      <c r="C44" s="40"/>
      <c r="D44" s="40"/>
      <c r="E44" s="40"/>
      <c r="F44" s="40"/>
      <c r="G44" s="40"/>
      <c r="H44" s="40"/>
    </row>
    <row r="45" spans="1:8" x14ac:dyDescent="0.25">
      <c r="A45" s="40"/>
      <c r="B45" s="40"/>
      <c r="C45" s="40"/>
      <c r="D45" s="40"/>
      <c r="E45" s="40"/>
      <c r="F45" s="40"/>
      <c r="G45" s="40"/>
      <c r="H45" s="40"/>
    </row>
  </sheetData>
  <mergeCells count="1">
    <mergeCell ref="A1:H4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autoPageBreaks="0" fitToPage="1"/>
  </sheetPr>
  <dimension ref="A1:R34"/>
  <sheetViews>
    <sheetView showGridLines="0" tabSelected="1" view="pageBreakPreview" zoomScale="96" zoomScaleNormal="100" zoomScaleSheetLayoutView="96" workbookViewId="0">
      <selection activeCell="F34" sqref="F34"/>
    </sheetView>
  </sheetViews>
  <sheetFormatPr defaultRowHeight="15.75" x14ac:dyDescent="0.25"/>
  <cols>
    <col min="1" max="1" width="8" style="2" customWidth="1"/>
    <col min="2" max="2" width="20.5" style="1" customWidth="1"/>
    <col min="3" max="3" width="14.875" style="1" customWidth="1"/>
    <col min="4" max="4" width="7.875" style="1" customWidth="1"/>
    <col min="5" max="5" width="15.25" style="1" customWidth="1"/>
    <col min="6" max="6" width="11.375" style="1" customWidth="1"/>
    <col min="7" max="7" width="10.5" style="1" customWidth="1"/>
    <col min="8" max="9" width="12.25" style="1" customWidth="1"/>
    <col min="10" max="10" width="55.625" style="1" customWidth="1"/>
    <col min="11" max="11" width="2.625" style="1" customWidth="1"/>
    <col min="12" max="16384" width="9" style="1"/>
  </cols>
  <sheetData>
    <row r="1" spans="1:18" ht="85.5" customHeight="1" x14ac:dyDescent="0.25">
      <c r="B1" s="41" t="s">
        <v>19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</row>
    <row r="2" spans="1:18" ht="20.25" x14ac:dyDescent="0.3">
      <c r="A2" s="42" t="s">
        <v>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</row>
    <row r="3" spans="1:18" ht="15" customHeight="1" x14ac:dyDescent="0.25">
      <c r="D3" s="23"/>
    </row>
    <row r="4" spans="1:18" ht="111.75" customHeight="1" x14ac:dyDescent="0.25">
      <c r="A4" s="19" t="s">
        <v>2</v>
      </c>
      <c r="B4" s="20" t="s">
        <v>0</v>
      </c>
      <c r="C4" s="22" t="s">
        <v>13</v>
      </c>
      <c r="D4" s="26" t="s">
        <v>10</v>
      </c>
      <c r="E4" s="20" t="s">
        <v>3</v>
      </c>
      <c r="F4" s="20" t="s">
        <v>4</v>
      </c>
      <c r="G4" s="20" t="s">
        <v>6</v>
      </c>
      <c r="H4" s="20" t="s">
        <v>11</v>
      </c>
      <c r="I4" s="20" t="s">
        <v>5</v>
      </c>
    </row>
    <row r="5" spans="1:18" ht="21.75" customHeight="1" x14ac:dyDescent="0.25">
      <c r="A5" s="19">
        <v>1</v>
      </c>
      <c r="B5" s="19">
        <v>2</v>
      </c>
      <c r="C5" s="19">
        <v>3</v>
      </c>
      <c r="D5" s="19">
        <v>4</v>
      </c>
      <c r="E5" s="19">
        <v>5</v>
      </c>
      <c r="F5" s="19">
        <v>6</v>
      </c>
      <c r="G5" s="19">
        <v>7</v>
      </c>
      <c r="H5" s="19">
        <v>8</v>
      </c>
      <c r="I5" s="19">
        <v>9</v>
      </c>
    </row>
    <row r="6" spans="1:18" ht="36" customHeight="1" x14ac:dyDescent="0.25">
      <c r="A6" s="10">
        <v>1</v>
      </c>
      <c r="B6" s="11" t="s">
        <v>20</v>
      </c>
      <c r="C6" s="15">
        <v>81</v>
      </c>
      <c r="D6" s="21"/>
      <c r="E6" s="17" t="s">
        <v>16</v>
      </c>
      <c r="F6" s="9" t="s">
        <v>18</v>
      </c>
      <c r="G6" s="12"/>
      <c r="H6" s="12"/>
      <c r="I6" s="9"/>
    </row>
    <row r="7" spans="1:18" x14ac:dyDescent="0.25">
      <c r="A7" s="10">
        <v>2</v>
      </c>
      <c r="B7" s="11" t="s">
        <v>21</v>
      </c>
      <c r="C7" s="15">
        <v>2</v>
      </c>
      <c r="D7" s="24"/>
      <c r="E7" s="17" t="s">
        <v>16</v>
      </c>
      <c r="F7" s="9" t="s">
        <v>18</v>
      </c>
      <c r="G7" s="12"/>
      <c r="H7" s="12"/>
      <c r="I7" s="9"/>
    </row>
    <row r="8" spans="1:18" x14ac:dyDescent="0.25">
      <c r="A8" s="10">
        <v>3</v>
      </c>
      <c r="B8" s="11" t="s">
        <v>22</v>
      </c>
      <c r="C8" s="15">
        <v>3</v>
      </c>
      <c r="D8" s="24"/>
      <c r="E8" s="17" t="s">
        <v>16</v>
      </c>
      <c r="F8" s="9" t="s">
        <v>18</v>
      </c>
      <c r="G8" s="12"/>
      <c r="H8" s="12"/>
      <c r="I8" s="9"/>
    </row>
    <row r="9" spans="1:18" x14ac:dyDescent="0.25">
      <c r="A9" s="10">
        <v>4</v>
      </c>
      <c r="B9" s="32" t="s">
        <v>17</v>
      </c>
      <c r="C9" s="15">
        <v>0</v>
      </c>
      <c r="D9" s="24"/>
      <c r="E9" s="17" t="s">
        <v>16</v>
      </c>
      <c r="F9" s="9" t="s">
        <v>18</v>
      </c>
      <c r="G9" s="12"/>
      <c r="H9" s="12"/>
      <c r="I9" s="9"/>
    </row>
    <row r="10" spans="1:18" x14ac:dyDescent="0.25">
      <c r="A10" s="13" t="s">
        <v>1</v>
      </c>
      <c r="B10" s="38" t="s">
        <v>9</v>
      </c>
      <c r="C10" s="16">
        <f>SUM(C6:C9)</f>
        <v>86</v>
      </c>
      <c r="D10" s="25"/>
      <c r="E10" s="18">
        <f>SUM(E6:E9)</f>
        <v>0</v>
      </c>
      <c r="F10" s="14">
        <f>SUM(F6:F9)</f>
        <v>0</v>
      </c>
      <c r="G10" s="14">
        <f>SUM(G6:G9)</f>
        <v>0</v>
      </c>
      <c r="H10" s="14">
        <f>SUM(H6:H9)</f>
        <v>0</v>
      </c>
      <c r="I10" s="14">
        <f>SUM(I6:I9)</f>
        <v>0</v>
      </c>
    </row>
    <row r="11" spans="1:18" x14ac:dyDescent="0.25">
      <c r="A11" s="6"/>
      <c r="B11" s="7"/>
      <c r="C11" s="4"/>
      <c r="D11" s="8"/>
      <c r="E11" s="4"/>
      <c r="F11" s="4"/>
      <c r="G11" s="4"/>
      <c r="H11" s="4"/>
      <c r="I11" s="4"/>
    </row>
    <row r="12" spans="1:18" x14ac:dyDescent="0.25">
      <c r="A12" s="6"/>
      <c r="B12" s="7"/>
      <c r="C12" s="4"/>
      <c r="D12" s="8"/>
      <c r="E12" s="4"/>
      <c r="F12" s="4"/>
      <c r="G12" s="4"/>
      <c r="H12" s="4"/>
      <c r="I12" s="4"/>
    </row>
    <row r="13" spans="1:18" x14ac:dyDescent="0.25">
      <c r="A13" s="6"/>
      <c r="B13" s="7"/>
      <c r="C13" s="4"/>
      <c r="D13" s="8"/>
      <c r="E13" s="4"/>
      <c r="F13" s="4"/>
      <c r="G13" s="4"/>
      <c r="H13" s="4"/>
      <c r="I13" s="4"/>
    </row>
    <row r="14" spans="1:18" x14ac:dyDescent="0.25">
      <c r="A14" s="6"/>
      <c r="B14" s="7"/>
      <c r="C14" s="4"/>
      <c r="D14" s="8"/>
      <c r="E14" s="4"/>
      <c r="F14" s="4"/>
      <c r="G14" s="4"/>
      <c r="H14" s="4"/>
      <c r="I14" s="4"/>
    </row>
    <row r="15" spans="1:18" x14ac:dyDescent="0.25">
      <c r="A15" s="6"/>
      <c r="B15" s="7"/>
      <c r="C15" s="4"/>
      <c r="D15" s="8"/>
      <c r="E15" s="4"/>
      <c r="F15" s="4"/>
      <c r="G15" s="4"/>
      <c r="H15" s="4"/>
      <c r="I15" s="4"/>
    </row>
    <row r="20" spans="1:18" ht="20.25" x14ac:dyDescent="0.3">
      <c r="A20" s="42" t="s">
        <v>12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</row>
    <row r="22" spans="1:18" ht="60.75" customHeight="1" x14ac:dyDescent="0.25">
      <c r="A22" s="19" t="s">
        <v>2</v>
      </c>
      <c r="B22" s="20" t="s">
        <v>8</v>
      </c>
      <c r="C22" s="20" t="s">
        <v>13</v>
      </c>
      <c r="D22" s="5"/>
    </row>
    <row r="23" spans="1:18" x14ac:dyDescent="0.25">
      <c r="A23" s="33">
        <v>1</v>
      </c>
      <c r="B23" s="35" t="s">
        <v>15</v>
      </c>
      <c r="C23" s="34">
        <v>3</v>
      </c>
      <c r="D23" s="5"/>
    </row>
    <row r="24" spans="1:18" x14ac:dyDescent="0.25">
      <c r="A24" s="28">
        <v>1</v>
      </c>
      <c r="B24" s="36">
        <v>50</v>
      </c>
      <c r="C24" s="29">
        <v>0</v>
      </c>
      <c r="D24" s="3"/>
    </row>
    <row r="25" spans="1:18" x14ac:dyDescent="0.25">
      <c r="A25" s="28">
        <v>2</v>
      </c>
      <c r="B25" s="36">
        <v>100</v>
      </c>
      <c r="C25" s="29">
        <v>0</v>
      </c>
      <c r="D25" s="3"/>
    </row>
    <row r="26" spans="1:18" x14ac:dyDescent="0.25">
      <c r="A26" s="28">
        <v>3</v>
      </c>
      <c r="B26" s="36">
        <v>150</v>
      </c>
      <c r="C26" s="29">
        <v>0</v>
      </c>
      <c r="D26" s="3"/>
    </row>
    <row r="27" spans="1:18" x14ac:dyDescent="0.25">
      <c r="A27" s="28">
        <v>4</v>
      </c>
      <c r="B27" s="36">
        <v>200</v>
      </c>
      <c r="C27" s="29">
        <v>0</v>
      </c>
      <c r="D27" s="3"/>
    </row>
    <row r="28" spans="1:18" x14ac:dyDescent="0.25">
      <c r="A28" s="28">
        <v>5</v>
      </c>
      <c r="B28" s="36">
        <v>300</v>
      </c>
      <c r="C28" s="29">
        <v>27</v>
      </c>
      <c r="D28" s="3"/>
    </row>
    <row r="29" spans="1:18" x14ac:dyDescent="0.25">
      <c r="A29" s="28">
        <v>6</v>
      </c>
      <c r="B29" s="36">
        <v>400</v>
      </c>
      <c r="C29" s="29">
        <v>0</v>
      </c>
      <c r="D29" s="3"/>
    </row>
    <row r="30" spans="1:18" x14ac:dyDescent="0.25">
      <c r="A30" s="28">
        <v>7</v>
      </c>
      <c r="B30" s="36">
        <v>500</v>
      </c>
      <c r="C30" s="29">
        <v>36</v>
      </c>
      <c r="D30" s="3"/>
    </row>
    <row r="31" spans="1:18" x14ac:dyDescent="0.25">
      <c r="A31" s="28">
        <v>8</v>
      </c>
      <c r="B31" s="36">
        <v>1000</v>
      </c>
      <c r="C31" s="29">
        <v>23</v>
      </c>
      <c r="D31" s="3"/>
    </row>
    <row r="32" spans="1:18" x14ac:dyDescent="0.25">
      <c r="A32" s="28">
        <v>9</v>
      </c>
      <c r="B32" s="39">
        <v>1500</v>
      </c>
      <c r="C32" s="27">
        <v>0</v>
      </c>
    </row>
    <row r="33" spans="1:4" x14ac:dyDescent="0.25">
      <c r="A33" s="28">
        <v>10</v>
      </c>
      <c r="B33" s="36">
        <v>2000</v>
      </c>
      <c r="C33" s="29">
        <v>0</v>
      </c>
      <c r="D33" s="3"/>
    </row>
    <row r="34" spans="1:4" x14ac:dyDescent="0.25">
      <c r="A34" s="30" t="s">
        <v>1</v>
      </c>
      <c r="B34" s="37" t="s">
        <v>9</v>
      </c>
      <c r="C34" s="31">
        <f>SUM(C24:C33)</f>
        <v>86</v>
      </c>
      <c r="D34" s="4"/>
    </row>
  </sheetData>
  <mergeCells count="3">
    <mergeCell ref="B1:R1"/>
    <mergeCell ref="A2:R2"/>
    <mergeCell ref="A20:R20"/>
  </mergeCells>
  <dataValidations xWindow="403" yWindow="429" count="4">
    <dataValidation allowBlank="1" showInputMessage="1" showErrorMessage="1" prompt="В этой ячейке указывается заголовок листа. Введите выходные данные в таблице ниже. Диаграмма результатов производства начинается в ячейке E3" sqref="B1"/>
    <dataValidation allowBlank="1" showInputMessage="1" showErrorMessage="1" prompt="Введите дату в столбце под этим заголовком. Используйте фильтры заголовка для поиска конкретных записей" sqref="B22:B23 B4"/>
    <dataValidation allowBlank="1" showInputMessage="1" showErrorMessage="1" prompt="Введите количество произведенных деталей в столбце под этим заголовком" sqref="C22:D23 C4:I4"/>
    <dataValidation allowBlank="1" showInputMessage="1" showErrorMessage="1" prompt="Создайте диаграмму результатов производства на этом листе. Введите дату и количество компонентов в приведенной таблице. Диаграмма отображает выходные данные" sqref="A1:A2"/>
  </dataValidations>
  <printOptions horizontalCentered="1"/>
  <pageMargins left="0.4" right="0.4" top="0.4" bottom="0.4" header="0.25" footer="0.25"/>
  <pageSetup paperSize="9" scale="58" fitToHeight="0" orientation="landscape" r:id="rId1"/>
  <headerFooter differentFirst="1">
    <oddFooter>Page &amp;P of &amp;N</oddFooter>
  </headerFooter>
  <ignoredErrors>
    <ignoredError sqref="B34" calculatedColumn="1"/>
    <ignoredError sqref="B23" numberStoredAsText="1" calculatedColumn="1"/>
    <ignoredError sqref="C34" formulaRange="1" calculatedColumn="1"/>
  </ignoredErrors>
  <drawing r:id="rId2"/>
  <tableParts count="2"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Как использовать шаблон</vt:lpstr>
      <vt:lpstr>Свод </vt:lpstr>
      <vt:lpstr>Лист1</vt:lpstr>
      <vt:lpstr>ColumnTitle1</vt:lpstr>
      <vt:lpstr>'Свод '!Заголовки_для_печати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А.В. Гурьянова</dc:creator>
  <cp:lastModifiedBy>Егор</cp:lastModifiedBy>
  <cp:lastPrinted>2021-11-30T10:30:30Z</cp:lastPrinted>
  <dcterms:created xsi:type="dcterms:W3CDTF">2017-01-25T12:42:54Z</dcterms:created>
  <dcterms:modified xsi:type="dcterms:W3CDTF">2022-11-23T09:46:58Z</dcterms:modified>
</cp:coreProperties>
</file>